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010" yWindow="360" windowWidth="11670" windowHeight="6465" tabRatio="294" activeTab="1"/>
  </bookViews>
  <sheets>
    <sheet name="Анкета" sheetId="6" r:id="rId1"/>
    <sheet name="Testee answer" sheetId="4" r:id="rId2"/>
  </sheets>
  <definedNames>
    <definedName name="q">Анкета!#REF!</definedName>
    <definedName name="_xlnm.Print_Area" localSheetId="0">Анкета!$A$1:$BG$10</definedName>
  </definedNames>
  <calcPr calcId="145621"/>
</workbook>
</file>

<file path=xl/calcChain.xml><?xml version="1.0" encoding="utf-8"?>
<calcChain xmlns="http://schemas.openxmlformats.org/spreadsheetml/2006/main">
  <c r="B228" i="6" l="1"/>
  <c r="B229" i="6"/>
  <c r="B230" i="6"/>
  <c r="B231" i="6"/>
  <c r="B232" i="6"/>
  <c r="C228" i="6"/>
  <c r="D228" i="6"/>
  <c r="E228" i="6"/>
  <c r="F228" i="6"/>
  <c r="G228" i="6"/>
  <c r="H228" i="6"/>
  <c r="I228" i="6"/>
  <c r="J228" i="6"/>
  <c r="K228" i="6"/>
  <c r="L228" i="6"/>
  <c r="M228" i="6"/>
  <c r="N228" i="6"/>
  <c r="O228" i="6"/>
  <c r="P228" i="6"/>
  <c r="Q228" i="6"/>
  <c r="R228" i="6"/>
  <c r="S228" i="6"/>
  <c r="T228" i="6"/>
  <c r="U228" i="6"/>
  <c r="V228" i="6"/>
  <c r="W228" i="6"/>
  <c r="X228" i="6"/>
  <c r="Y228" i="6"/>
  <c r="Z228" i="6"/>
  <c r="AA228" i="6"/>
  <c r="AB228" i="6"/>
  <c r="AC228" i="6"/>
  <c r="AD228" i="6"/>
  <c r="AE228" i="6"/>
  <c r="AF228" i="6"/>
  <c r="AG228" i="6"/>
  <c r="AH228" i="6"/>
  <c r="AI228" i="6"/>
  <c r="AJ228" i="6"/>
  <c r="AK228" i="6"/>
  <c r="AL228" i="6"/>
  <c r="AM228" i="6"/>
  <c r="AN228" i="6"/>
  <c r="AO228" i="6"/>
  <c r="AP228" i="6"/>
  <c r="AQ228" i="6"/>
  <c r="AR228" i="6"/>
  <c r="AS228" i="6"/>
  <c r="AT228" i="6"/>
  <c r="AU228" i="6"/>
  <c r="AV228" i="6"/>
  <c r="AW228" i="6"/>
  <c r="AX228" i="6"/>
  <c r="AY228" i="6"/>
  <c r="AZ228" i="6"/>
  <c r="BA228" i="6"/>
  <c r="BB228" i="6"/>
  <c r="BC228" i="6"/>
  <c r="BD228" i="6"/>
  <c r="BE228" i="6"/>
  <c r="BF228" i="6"/>
  <c r="BG228" i="6"/>
  <c r="C229" i="6"/>
  <c r="D229" i="6"/>
  <c r="E229" i="6"/>
  <c r="F229" i="6"/>
  <c r="G229" i="6"/>
  <c r="H229" i="6"/>
  <c r="I229" i="6"/>
  <c r="J229" i="6"/>
  <c r="K229" i="6"/>
  <c r="L229" i="6"/>
  <c r="M229" i="6"/>
  <c r="N229" i="6"/>
  <c r="O229" i="6"/>
  <c r="P229" i="6"/>
  <c r="Q229" i="6"/>
  <c r="R229" i="6"/>
  <c r="S229" i="6"/>
  <c r="T229" i="6"/>
  <c r="U229" i="6"/>
  <c r="V229" i="6"/>
  <c r="W229" i="6"/>
  <c r="X229" i="6"/>
  <c r="Y229" i="6"/>
  <c r="Z229" i="6"/>
  <c r="AA229" i="6"/>
  <c r="AB229" i="6"/>
  <c r="AC229" i="6"/>
  <c r="AD229" i="6"/>
  <c r="AE229" i="6"/>
  <c r="AF229" i="6"/>
  <c r="AG229" i="6"/>
  <c r="AH229" i="6"/>
  <c r="AI229" i="6"/>
  <c r="AJ229" i="6"/>
  <c r="AK229" i="6"/>
  <c r="AL229" i="6"/>
  <c r="AM229" i="6"/>
  <c r="AN229" i="6"/>
  <c r="AO229" i="6"/>
  <c r="AP229" i="6"/>
  <c r="AQ229" i="6"/>
  <c r="AR229" i="6"/>
  <c r="AS229" i="6"/>
  <c r="AT229" i="6"/>
  <c r="AU229" i="6"/>
  <c r="AV229" i="6"/>
  <c r="AW229" i="6"/>
  <c r="AX229" i="6"/>
  <c r="AY229" i="6"/>
  <c r="AZ229" i="6"/>
  <c r="BA229" i="6"/>
  <c r="BB229" i="6"/>
  <c r="BC229" i="6"/>
  <c r="BD229" i="6"/>
  <c r="BE229" i="6"/>
  <c r="BF229" i="6"/>
  <c r="BG229" i="6"/>
  <c r="C230" i="6"/>
  <c r="D230" i="6"/>
  <c r="E230" i="6"/>
  <c r="F230" i="6"/>
  <c r="G230" i="6"/>
  <c r="H230" i="6"/>
  <c r="I230" i="6"/>
  <c r="J230" i="6"/>
  <c r="K230" i="6"/>
  <c r="L230" i="6"/>
  <c r="M230" i="6"/>
  <c r="N230" i="6"/>
  <c r="O230" i="6"/>
  <c r="P230" i="6"/>
  <c r="Q230" i="6"/>
  <c r="R230" i="6"/>
  <c r="S230" i="6"/>
  <c r="T230" i="6"/>
  <c r="U230" i="6"/>
  <c r="V230" i="6"/>
  <c r="W230" i="6"/>
  <c r="X230" i="6"/>
  <c r="Y230" i="6"/>
  <c r="Z230" i="6"/>
  <c r="AA230" i="6"/>
  <c r="AB230" i="6"/>
  <c r="AC230" i="6"/>
  <c r="AD230" i="6"/>
  <c r="AE230" i="6"/>
  <c r="AF230" i="6"/>
  <c r="AG230" i="6"/>
  <c r="AH230" i="6"/>
  <c r="AI230" i="6"/>
  <c r="AJ230" i="6"/>
  <c r="AK230" i="6"/>
  <c r="AL230" i="6"/>
  <c r="AM230" i="6"/>
  <c r="AN230" i="6"/>
  <c r="AO230" i="6"/>
  <c r="AP230" i="6"/>
  <c r="AQ230" i="6"/>
  <c r="AR230" i="6"/>
  <c r="AS230" i="6"/>
  <c r="AT230" i="6"/>
  <c r="AU230" i="6"/>
  <c r="AV230" i="6"/>
  <c r="AW230" i="6"/>
  <c r="AX230" i="6"/>
  <c r="AY230" i="6"/>
  <c r="AZ230" i="6"/>
  <c r="BA230" i="6"/>
  <c r="BB230" i="6"/>
  <c r="BC230" i="6"/>
  <c r="BD230" i="6"/>
  <c r="BE230" i="6"/>
  <c r="BF230" i="6"/>
  <c r="BG230" i="6"/>
  <c r="C231" i="6"/>
  <c r="D231" i="6"/>
  <c r="E231" i="6"/>
  <c r="F231" i="6"/>
  <c r="G231" i="6"/>
  <c r="H231" i="6"/>
  <c r="I231" i="6"/>
  <c r="J231" i="6"/>
  <c r="K231" i="6"/>
  <c r="L231" i="6"/>
  <c r="M231" i="6"/>
  <c r="N231" i="6"/>
  <c r="O231" i="6"/>
  <c r="P231" i="6"/>
  <c r="Q231" i="6"/>
  <c r="R231" i="6"/>
  <c r="S231" i="6"/>
  <c r="T231" i="6"/>
  <c r="U231" i="6"/>
  <c r="V231" i="6"/>
  <c r="W231" i="6"/>
  <c r="X231" i="6"/>
  <c r="Y231" i="6"/>
  <c r="Z231" i="6"/>
  <c r="AA231" i="6"/>
  <c r="AB231" i="6"/>
  <c r="AC231" i="6"/>
  <c r="AD231" i="6"/>
  <c r="AE231" i="6"/>
  <c r="AF231" i="6"/>
  <c r="AG231" i="6"/>
  <c r="AH231" i="6"/>
  <c r="AI231" i="6"/>
  <c r="AJ231" i="6"/>
  <c r="AK231" i="6"/>
  <c r="AL231" i="6"/>
  <c r="AM231" i="6"/>
  <c r="AN231" i="6"/>
  <c r="AO231" i="6"/>
  <c r="AP231" i="6"/>
  <c r="AQ231" i="6"/>
  <c r="AR231" i="6"/>
  <c r="AS231" i="6"/>
  <c r="AT231" i="6"/>
  <c r="AU231" i="6"/>
  <c r="AV231" i="6"/>
  <c r="AW231" i="6"/>
  <c r="AX231" i="6"/>
  <c r="AY231" i="6"/>
  <c r="AZ231" i="6"/>
  <c r="BA231" i="6"/>
  <c r="BB231" i="6"/>
  <c r="BC231" i="6"/>
  <c r="BD231" i="6"/>
  <c r="BE231" i="6"/>
  <c r="BF231" i="6"/>
  <c r="BG231" i="6"/>
  <c r="C107" i="6"/>
  <c r="D107" i="6"/>
  <c r="E107" i="6"/>
  <c r="F107" i="6"/>
  <c r="G107" i="6"/>
  <c r="H107" i="6"/>
  <c r="I107" i="6"/>
  <c r="J107" i="6"/>
  <c r="K107" i="6"/>
  <c r="L107" i="6"/>
  <c r="M107" i="6"/>
  <c r="N107" i="6"/>
  <c r="O107" i="6"/>
  <c r="P107" i="6"/>
  <c r="Q107" i="6"/>
  <c r="R107" i="6"/>
  <c r="S107" i="6"/>
  <c r="T107" i="6"/>
  <c r="U107" i="6"/>
  <c r="V107" i="6"/>
  <c r="W107" i="6"/>
  <c r="X107" i="6"/>
  <c r="Y107" i="6"/>
  <c r="Z107" i="6"/>
  <c r="AA107" i="6"/>
  <c r="AB107" i="6"/>
  <c r="AC107" i="6"/>
  <c r="AD107" i="6"/>
  <c r="AE107" i="6"/>
  <c r="AF107" i="6"/>
  <c r="AG107" i="6"/>
  <c r="AH107" i="6"/>
  <c r="AI107" i="6"/>
  <c r="AJ107" i="6"/>
  <c r="AK107" i="6"/>
  <c r="AL107" i="6"/>
  <c r="AM107" i="6"/>
  <c r="AN107" i="6"/>
  <c r="AO107" i="6"/>
  <c r="AP107" i="6"/>
  <c r="AQ107" i="6"/>
  <c r="AR107" i="6"/>
  <c r="AS107" i="6"/>
  <c r="AT107" i="6"/>
  <c r="AU107" i="6"/>
  <c r="AV107" i="6"/>
  <c r="AW107" i="6"/>
  <c r="AX107" i="6"/>
  <c r="AY107" i="6"/>
  <c r="AZ107" i="6"/>
  <c r="BA107" i="6"/>
  <c r="BB107" i="6"/>
  <c r="BC107" i="6"/>
  <c r="BD107" i="6"/>
  <c r="BE107" i="6"/>
  <c r="BF107" i="6"/>
  <c r="BG107" i="6"/>
  <c r="C108" i="6"/>
  <c r="D108" i="6"/>
  <c r="E108" i="6"/>
  <c r="F108" i="6"/>
  <c r="G108" i="6"/>
  <c r="H108" i="6"/>
  <c r="I108" i="6"/>
  <c r="J108" i="6"/>
  <c r="K108" i="6"/>
  <c r="L108" i="6"/>
  <c r="M108" i="6"/>
  <c r="N108" i="6"/>
  <c r="O108" i="6"/>
  <c r="P108" i="6"/>
  <c r="Q108" i="6"/>
  <c r="R108" i="6"/>
  <c r="S108" i="6"/>
  <c r="T108" i="6"/>
  <c r="U108" i="6"/>
  <c r="V108" i="6"/>
  <c r="W108" i="6"/>
  <c r="X108" i="6"/>
  <c r="Y108" i="6"/>
  <c r="Z108" i="6"/>
  <c r="AA108" i="6"/>
  <c r="AB108" i="6"/>
  <c r="AC108" i="6"/>
  <c r="AD108" i="6"/>
  <c r="AE108" i="6"/>
  <c r="AF108" i="6"/>
  <c r="AG108" i="6"/>
  <c r="AH108" i="6"/>
  <c r="AI108" i="6"/>
  <c r="AJ108" i="6"/>
  <c r="AK108" i="6"/>
  <c r="AL108" i="6"/>
  <c r="AM108" i="6"/>
  <c r="AN108" i="6"/>
  <c r="AO108" i="6"/>
  <c r="AP108" i="6"/>
  <c r="AQ108" i="6"/>
  <c r="AR108" i="6"/>
  <c r="AS108" i="6"/>
  <c r="AT108" i="6"/>
  <c r="AU108" i="6"/>
  <c r="AV108" i="6"/>
  <c r="AW108" i="6"/>
  <c r="AX108" i="6"/>
  <c r="AY108" i="6"/>
  <c r="AZ108" i="6"/>
  <c r="BA108" i="6"/>
  <c r="BB108" i="6"/>
  <c r="BC108" i="6"/>
  <c r="BD108" i="6"/>
  <c r="BE108" i="6"/>
  <c r="BF108" i="6"/>
  <c r="BG108" i="6"/>
  <c r="C109" i="6"/>
  <c r="D109" i="6"/>
  <c r="E109" i="6"/>
  <c r="F109" i="6"/>
  <c r="G109" i="6"/>
  <c r="H109" i="6"/>
  <c r="I109" i="6"/>
  <c r="J109" i="6"/>
  <c r="K109" i="6"/>
  <c r="L109" i="6"/>
  <c r="M109" i="6"/>
  <c r="N109" i="6"/>
  <c r="O109" i="6"/>
  <c r="P109" i="6"/>
  <c r="Q109" i="6"/>
  <c r="R109" i="6"/>
  <c r="S109" i="6"/>
  <c r="T109" i="6"/>
  <c r="U109" i="6"/>
  <c r="V109" i="6"/>
  <c r="W109" i="6"/>
  <c r="X109" i="6"/>
  <c r="Y109" i="6"/>
  <c r="Z109" i="6"/>
  <c r="AA109" i="6"/>
  <c r="AB109" i="6"/>
  <c r="AC109" i="6"/>
  <c r="AD109" i="6"/>
  <c r="AE109" i="6"/>
  <c r="AF109" i="6"/>
  <c r="AG109" i="6"/>
  <c r="AH109" i="6"/>
  <c r="AI109" i="6"/>
  <c r="AJ109" i="6"/>
  <c r="AK109" i="6"/>
  <c r="AL109" i="6"/>
  <c r="AM109" i="6"/>
  <c r="AN109" i="6"/>
  <c r="AO109" i="6"/>
  <c r="AP109" i="6"/>
  <c r="AQ109" i="6"/>
  <c r="AR109" i="6"/>
  <c r="AS109" i="6"/>
  <c r="AT109" i="6"/>
  <c r="AU109" i="6"/>
  <c r="AV109" i="6"/>
  <c r="AW109" i="6"/>
  <c r="AX109" i="6"/>
  <c r="AY109" i="6"/>
  <c r="AZ109" i="6"/>
  <c r="BA109" i="6"/>
  <c r="BB109" i="6"/>
  <c r="BC109" i="6"/>
  <c r="BD109" i="6"/>
  <c r="BE109" i="6"/>
  <c r="BF109" i="6"/>
  <c r="BG109" i="6"/>
  <c r="C110" i="6"/>
  <c r="D110" i="6"/>
  <c r="E110" i="6"/>
  <c r="F110" i="6"/>
  <c r="G110" i="6"/>
  <c r="H110" i="6"/>
  <c r="I110" i="6"/>
  <c r="J110" i="6"/>
  <c r="K110" i="6"/>
  <c r="L110" i="6"/>
  <c r="M110" i="6"/>
  <c r="N110" i="6"/>
  <c r="O110" i="6"/>
  <c r="P110" i="6"/>
  <c r="Q110" i="6"/>
  <c r="R110" i="6"/>
  <c r="S110" i="6"/>
  <c r="T110" i="6"/>
  <c r="U110" i="6"/>
  <c r="V110" i="6"/>
  <c r="W110" i="6"/>
  <c r="X110" i="6"/>
  <c r="Y110" i="6"/>
  <c r="Z110" i="6"/>
  <c r="AA110" i="6"/>
  <c r="AB110" i="6"/>
  <c r="AC110" i="6"/>
  <c r="AD110" i="6"/>
  <c r="AE110" i="6"/>
  <c r="AF110" i="6"/>
  <c r="AG110" i="6"/>
  <c r="AH110" i="6"/>
  <c r="AI110" i="6"/>
  <c r="AJ110" i="6"/>
  <c r="AK110" i="6"/>
  <c r="AL110" i="6"/>
  <c r="AM110" i="6"/>
  <c r="AN110" i="6"/>
  <c r="AO110" i="6"/>
  <c r="AP110" i="6"/>
  <c r="AQ110" i="6"/>
  <c r="AR110" i="6"/>
  <c r="AS110" i="6"/>
  <c r="AT110" i="6"/>
  <c r="AU110" i="6"/>
  <c r="AV110" i="6"/>
  <c r="AW110" i="6"/>
  <c r="AX110" i="6"/>
  <c r="AY110" i="6"/>
  <c r="AZ110" i="6"/>
  <c r="BA110" i="6"/>
  <c r="BB110" i="6"/>
  <c r="BC110" i="6"/>
  <c r="BD110" i="6"/>
  <c r="BE110" i="6"/>
  <c r="BF110" i="6"/>
  <c r="BG110" i="6"/>
  <c r="C112" i="6"/>
  <c r="D112" i="6"/>
  <c r="E112" i="6"/>
  <c r="F112" i="6"/>
  <c r="G112" i="6"/>
  <c r="H112" i="6"/>
  <c r="I112" i="6"/>
  <c r="J112" i="6"/>
  <c r="K112" i="6"/>
  <c r="L112" i="6"/>
  <c r="M112" i="6"/>
  <c r="N112" i="6"/>
  <c r="O112" i="6"/>
  <c r="P112" i="6"/>
  <c r="Q112" i="6"/>
  <c r="R112" i="6"/>
  <c r="S112" i="6"/>
  <c r="T112" i="6"/>
  <c r="U112" i="6"/>
  <c r="V112" i="6"/>
  <c r="W112" i="6"/>
  <c r="X112" i="6"/>
  <c r="Y112" i="6"/>
  <c r="Z112" i="6"/>
  <c r="AA112" i="6"/>
  <c r="AB112" i="6"/>
  <c r="AC112" i="6"/>
  <c r="AD112" i="6"/>
  <c r="AE112" i="6"/>
  <c r="AF112" i="6"/>
  <c r="AG112" i="6"/>
  <c r="AH112" i="6"/>
  <c r="AI112" i="6"/>
  <c r="AJ112" i="6"/>
  <c r="AK112" i="6"/>
  <c r="AL112" i="6"/>
  <c r="AM112" i="6"/>
  <c r="AN112" i="6"/>
  <c r="AO112" i="6"/>
  <c r="AP112" i="6"/>
  <c r="AQ112" i="6"/>
  <c r="AR112" i="6"/>
  <c r="AS112" i="6"/>
  <c r="AT112" i="6"/>
  <c r="AU112" i="6"/>
  <c r="AV112" i="6"/>
  <c r="AW112" i="6"/>
  <c r="AX112" i="6"/>
  <c r="AY112" i="6"/>
  <c r="AZ112" i="6"/>
  <c r="BA112" i="6"/>
  <c r="BB112" i="6"/>
  <c r="BC112" i="6"/>
  <c r="BD112" i="6"/>
  <c r="BE112" i="6"/>
  <c r="BF112" i="6"/>
  <c r="BG112" i="6"/>
  <c r="C113" i="6"/>
  <c r="D113" i="6"/>
  <c r="E113" i="6"/>
  <c r="F113" i="6"/>
  <c r="G113" i="6"/>
  <c r="H113" i="6"/>
  <c r="I113" i="6"/>
  <c r="J113" i="6"/>
  <c r="K113" i="6"/>
  <c r="L113" i="6"/>
  <c r="M113" i="6"/>
  <c r="N113" i="6"/>
  <c r="O113" i="6"/>
  <c r="P113" i="6"/>
  <c r="Q113" i="6"/>
  <c r="R113" i="6"/>
  <c r="S113" i="6"/>
  <c r="T113" i="6"/>
  <c r="U113" i="6"/>
  <c r="V113" i="6"/>
  <c r="W113" i="6"/>
  <c r="X113" i="6"/>
  <c r="Y113" i="6"/>
  <c r="Z113" i="6"/>
  <c r="AA113" i="6"/>
  <c r="AB113" i="6"/>
  <c r="AC113" i="6"/>
  <c r="AD113" i="6"/>
  <c r="AE113" i="6"/>
  <c r="AF113" i="6"/>
  <c r="AG113" i="6"/>
  <c r="AH113" i="6"/>
  <c r="AI113" i="6"/>
  <c r="AJ113" i="6"/>
  <c r="AK113" i="6"/>
  <c r="AL113" i="6"/>
  <c r="AM113" i="6"/>
  <c r="AN113" i="6"/>
  <c r="AO113" i="6"/>
  <c r="AP113" i="6"/>
  <c r="AQ113" i="6"/>
  <c r="AR113" i="6"/>
  <c r="AS113" i="6"/>
  <c r="AT113" i="6"/>
  <c r="AU113" i="6"/>
  <c r="AV113" i="6"/>
  <c r="AW113" i="6"/>
  <c r="AX113" i="6"/>
  <c r="AY113" i="6"/>
  <c r="AZ113" i="6"/>
  <c r="BA113" i="6"/>
  <c r="BB113" i="6"/>
  <c r="BC113" i="6"/>
  <c r="BD113" i="6"/>
  <c r="BE113" i="6"/>
  <c r="BF113" i="6"/>
  <c r="BG113" i="6"/>
  <c r="C114" i="6"/>
  <c r="D114" i="6"/>
  <c r="E114" i="6"/>
  <c r="F114" i="6"/>
  <c r="G114" i="6"/>
  <c r="H114" i="6"/>
  <c r="I114" i="6"/>
  <c r="J114" i="6"/>
  <c r="K114" i="6"/>
  <c r="L114" i="6"/>
  <c r="M114" i="6"/>
  <c r="N114" i="6"/>
  <c r="O114" i="6"/>
  <c r="P114" i="6"/>
  <c r="Q114" i="6"/>
  <c r="R114" i="6"/>
  <c r="S114" i="6"/>
  <c r="T114" i="6"/>
  <c r="U114" i="6"/>
  <c r="V114" i="6"/>
  <c r="W114" i="6"/>
  <c r="X114" i="6"/>
  <c r="Y114" i="6"/>
  <c r="Z114" i="6"/>
  <c r="AA114" i="6"/>
  <c r="AB114" i="6"/>
  <c r="AC114" i="6"/>
  <c r="AD114" i="6"/>
  <c r="AE114" i="6"/>
  <c r="AF114" i="6"/>
  <c r="AG114" i="6"/>
  <c r="AH114" i="6"/>
  <c r="AI114" i="6"/>
  <c r="AJ114" i="6"/>
  <c r="AK114" i="6"/>
  <c r="AL114" i="6"/>
  <c r="AM114" i="6"/>
  <c r="AN114" i="6"/>
  <c r="AO114" i="6"/>
  <c r="AP114" i="6"/>
  <c r="AQ114" i="6"/>
  <c r="AR114" i="6"/>
  <c r="AS114" i="6"/>
  <c r="AT114" i="6"/>
  <c r="AU114" i="6"/>
  <c r="AV114" i="6"/>
  <c r="AW114" i="6"/>
  <c r="AX114" i="6"/>
  <c r="AY114" i="6"/>
  <c r="AZ114" i="6"/>
  <c r="BA114" i="6"/>
  <c r="BB114" i="6"/>
  <c r="BC114" i="6"/>
  <c r="BD114" i="6"/>
  <c r="BE114" i="6"/>
  <c r="BF114" i="6"/>
  <c r="BG114" i="6"/>
  <c r="C115" i="6"/>
  <c r="D115" i="6"/>
  <c r="E115" i="6"/>
  <c r="F115" i="6"/>
  <c r="G115" i="6"/>
  <c r="H115" i="6"/>
  <c r="I115" i="6"/>
  <c r="J115" i="6"/>
  <c r="K115" i="6"/>
  <c r="L115" i="6"/>
  <c r="M115" i="6"/>
  <c r="N115" i="6"/>
  <c r="O115" i="6"/>
  <c r="P115" i="6"/>
  <c r="Q115" i="6"/>
  <c r="R115" i="6"/>
  <c r="S115" i="6"/>
  <c r="T115" i="6"/>
  <c r="U115" i="6"/>
  <c r="V115" i="6"/>
  <c r="W115" i="6"/>
  <c r="X115" i="6"/>
  <c r="Y115" i="6"/>
  <c r="Z115" i="6"/>
  <c r="AA115" i="6"/>
  <c r="AB115" i="6"/>
  <c r="AC115" i="6"/>
  <c r="AD115" i="6"/>
  <c r="AE115" i="6"/>
  <c r="AF115" i="6"/>
  <c r="AG115" i="6"/>
  <c r="AH115" i="6"/>
  <c r="AI115" i="6"/>
  <c r="AJ115" i="6"/>
  <c r="AK115" i="6"/>
  <c r="AL115" i="6"/>
  <c r="AM115" i="6"/>
  <c r="AN115" i="6"/>
  <c r="AO115" i="6"/>
  <c r="AP115" i="6"/>
  <c r="AQ115" i="6"/>
  <c r="AR115" i="6"/>
  <c r="AS115" i="6"/>
  <c r="AT115" i="6"/>
  <c r="AU115" i="6"/>
  <c r="AV115" i="6"/>
  <c r="AW115" i="6"/>
  <c r="AX115" i="6"/>
  <c r="AY115" i="6"/>
  <c r="AZ115" i="6"/>
  <c r="BA115" i="6"/>
  <c r="BB115" i="6"/>
  <c r="BC115" i="6"/>
  <c r="BD115" i="6"/>
  <c r="BE115" i="6"/>
  <c r="BF115" i="6"/>
  <c r="BG115" i="6"/>
  <c r="C117" i="6"/>
  <c r="D117" i="6"/>
  <c r="E117" i="6"/>
  <c r="F117" i="6"/>
  <c r="G117" i="6"/>
  <c r="H117" i="6"/>
  <c r="I117" i="6"/>
  <c r="J117" i="6"/>
  <c r="K117" i="6"/>
  <c r="L117" i="6"/>
  <c r="M117" i="6"/>
  <c r="N117" i="6"/>
  <c r="O117" i="6"/>
  <c r="P117" i="6"/>
  <c r="Q117" i="6"/>
  <c r="R117" i="6"/>
  <c r="S117" i="6"/>
  <c r="T117" i="6"/>
  <c r="U117" i="6"/>
  <c r="V117" i="6"/>
  <c r="W117" i="6"/>
  <c r="X117" i="6"/>
  <c r="Y117" i="6"/>
  <c r="Z117" i="6"/>
  <c r="AA117" i="6"/>
  <c r="AB117" i="6"/>
  <c r="AC117" i="6"/>
  <c r="AD117" i="6"/>
  <c r="AE117" i="6"/>
  <c r="AF117" i="6"/>
  <c r="AG117" i="6"/>
  <c r="AH117" i="6"/>
  <c r="AI117" i="6"/>
  <c r="AJ117" i="6"/>
  <c r="AK117" i="6"/>
  <c r="AL117" i="6"/>
  <c r="AM117" i="6"/>
  <c r="AN117" i="6"/>
  <c r="AO117" i="6"/>
  <c r="AP117" i="6"/>
  <c r="AQ117" i="6"/>
  <c r="AR117" i="6"/>
  <c r="AS117" i="6"/>
  <c r="AT117" i="6"/>
  <c r="AU117" i="6"/>
  <c r="AV117" i="6"/>
  <c r="AW117" i="6"/>
  <c r="AX117" i="6"/>
  <c r="AY117" i="6"/>
  <c r="AZ117" i="6"/>
  <c r="BA117" i="6"/>
  <c r="BB117" i="6"/>
  <c r="BC117" i="6"/>
  <c r="BD117" i="6"/>
  <c r="BE117" i="6"/>
  <c r="BF117" i="6"/>
  <c r="BG117" i="6"/>
  <c r="C118" i="6"/>
  <c r="D118" i="6"/>
  <c r="E118" i="6"/>
  <c r="F118" i="6"/>
  <c r="G118" i="6"/>
  <c r="H118" i="6"/>
  <c r="I118" i="6"/>
  <c r="J118" i="6"/>
  <c r="K118" i="6"/>
  <c r="L118" i="6"/>
  <c r="M118" i="6"/>
  <c r="N118" i="6"/>
  <c r="O118" i="6"/>
  <c r="P118" i="6"/>
  <c r="Q118" i="6"/>
  <c r="R118" i="6"/>
  <c r="S118" i="6"/>
  <c r="T118" i="6"/>
  <c r="U118" i="6"/>
  <c r="V118" i="6"/>
  <c r="W118" i="6"/>
  <c r="X118" i="6"/>
  <c r="Y118" i="6"/>
  <c r="Z118" i="6"/>
  <c r="AA118" i="6"/>
  <c r="AB118" i="6"/>
  <c r="AC118" i="6"/>
  <c r="AD118" i="6"/>
  <c r="AE118" i="6"/>
  <c r="AF118" i="6"/>
  <c r="AG118" i="6"/>
  <c r="AH118" i="6"/>
  <c r="AI118" i="6"/>
  <c r="AJ118" i="6"/>
  <c r="AK118" i="6"/>
  <c r="AL118" i="6"/>
  <c r="AM118" i="6"/>
  <c r="AN118" i="6"/>
  <c r="AO118" i="6"/>
  <c r="AP118" i="6"/>
  <c r="AQ118" i="6"/>
  <c r="AR118" i="6"/>
  <c r="AS118" i="6"/>
  <c r="AT118" i="6"/>
  <c r="AU118" i="6"/>
  <c r="AV118" i="6"/>
  <c r="AW118" i="6"/>
  <c r="AX118" i="6"/>
  <c r="AY118" i="6"/>
  <c r="AZ118" i="6"/>
  <c r="BA118" i="6"/>
  <c r="BB118" i="6"/>
  <c r="BC118" i="6"/>
  <c r="BD118" i="6"/>
  <c r="BE118" i="6"/>
  <c r="BF118" i="6"/>
  <c r="BG118" i="6"/>
  <c r="C119" i="6"/>
  <c r="D119" i="6"/>
  <c r="E119" i="6"/>
  <c r="F119" i="6"/>
  <c r="G119" i="6"/>
  <c r="H119" i="6"/>
  <c r="I119" i="6"/>
  <c r="J119" i="6"/>
  <c r="K119" i="6"/>
  <c r="L119" i="6"/>
  <c r="M119" i="6"/>
  <c r="N119" i="6"/>
  <c r="O119" i="6"/>
  <c r="P119" i="6"/>
  <c r="Q119" i="6"/>
  <c r="R119" i="6"/>
  <c r="S119" i="6"/>
  <c r="T119" i="6"/>
  <c r="U119" i="6"/>
  <c r="V119" i="6"/>
  <c r="W119" i="6"/>
  <c r="X119" i="6"/>
  <c r="Y119" i="6"/>
  <c r="Z119" i="6"/>
  <c r="AA119" i="6"/>
  <c r="AB119" i="6"/>
  <c r="AC119" i="6"/>
  <c r="AD119" i="6"/>
  <c r="AE119" i="6"/>
  <c r="AF119" i="6"/>
  <c r="AG119" i="6"/>
  <c r="AH119" i="6"/>
  <c r="AI119" i="6"/>
  <c r="AJ119" i="6"/>
  <c r="AK119" i="6"/>
  <c r="AL119" i="6"/>
  <c r="AM119" i="6"/>
  <c r="AN119" i="6"/>
  <c r="AO119" i="6"/>
  <c r="AP119" i="6"/>
  <c r="AQ119" i="6"/>
  <c r="AR119" i="6"/>
  <c r="AS119" i="6"/>
  <c r="AT119" i="6"/>
  <c r="AU119" i="6"/>
  <c r="AV119" i="6"/>
  <c r="AW119" i="6"/>
  <c r="AX119" i="6"/>
  <c r="AY119" i="6"/>
  <c r="AZ119" i="6"/>
  <c r="BA119" i="6"/>
  <c r="BB119" i="6"/>
  <c r="BC119" i="6"/>
  <c r="BD119" i="6"/>
  <c r="BE119" i="6"/>
  <c r="BF119" i="6"/>
  <c r="BG119" i="6"/>
  <c r="C120" i="6"/>
  <c r="D120" i="6"/>
  <c r="E120" i="6"/>
  <c r="F120" i="6"/>
  <c r="G120" i="6"/>
  <c r="H120" i="6"/>
  <c r="I120" i="6"/>
  <c r="J120" i="6"/>
  <c r="K120" i="6"/>
  <c r="L120" i="6"/>
  <c r="M120" i="6"/>
  <c r="N120" i="6"/>
  <c r="O120" i="6"/>
  <c r="P120" i="6"/>
  <c r="Q120" i="6"/>
  <c r="R120" i="6"/>
  <c r="S120" i="6"/>
  <c r="T120" i="6"/>
  <c r="U120" i="6"/>
  <c r="V120" i="6"/>
  <c r="W120" i="6"/>
  <c r="X120" i="6"/>
  <c r="Y120" i="6"/>
  <c r="Z120" i="6"/>
  <c r="AA120" i="6"/>
  <c r="AB120" i="6"/>
  <c r="AC120" i="6"/>
  <c r="AD120" i="6"/>
  <c r="AE120" i="6"/>
  <c r="AF120" i="6"/>
  <c r="AG120" i="6"/>
  <c r="AH120" i="6"/>
  <c r="AI120" i="6"/>
  <c r="AJ120" i="6"/>
  <c r="AK120" i="6"/>
  <c r="AL120" i="6"/>
  <c r="AM120" i="6"/>
  <c r="AN120" i="6"/>
  <c r="AO120" i="6"/>
  <c r="AP120" i="6"/>
  <c r="AQ120" i="6"/>
  <c r="AR120" i="6"/>
  <c r="AS120" i="6"/>
  <c r="AT120" i="6"/>
  <c r="AU120" i="6"/>
  <c r="AV120" i="6"/>
  <c r="AW120" i="6"/>
  <c r="AX120" i="6"/>
  <c r="AY120" i="6"/>
  <c r="AZ120" i="6"/>
  <c r="BA120" i="6"/>
  <c r="BB120" i="6"/>
  <c r="BC120" i="6"/>
  <c r="BD120" i="6"/>
  <c r="BE120" i="6"/>
  <c r="BF120" i="6"/>
  <c r="BG120" i="6"/>
  <c r="C122" i="6"/>
  <c r="D122" i="6"/>
  <c r="E122" i="6"/>
  <c r="F122" i="6"/>
  <c r="G122" i="6"/>
  <c r="H122" i="6"/>
  <c r="I122" i="6"/>
  <c r="J122" i="6"/>
  <c r="K122" i="6"/>
  <c r="L122" i="6"/>
  <c r="M122" i="6"/>
  <c r="N122" i="6"/>
  <c r="O122" i="6"/>
  <c r="P122" i="6"/>
  <c r="Q122" i="6"/>
  <c r="R122" i="6"/>
  <c r="S122" i="6"/>
  <c r="T122" i="6"/>
  <c r="U122" i="6"/>
  <c r="V122" i="6"/>
  <c r="W122" i="6"/>
  <c r="X122" i="6"/>
  <c r="Y122" i="6"/>
  <c r="Z122" i="6"/>
  <c r="AA122" i="6"/>
  <c r="AB122" i="6"/>
  <c r="AC122" i="6"/>
  <c r="AD122" i="6"/>
  <c r="AE122" i="6"/>
  <c r="AF122" i="6"/>
  <c r="AG122" i="6"/>
  <c r="AH122" i="6"/>
  <c r="AI122" i="6"/>
  <c r="AJ122" i="6"/>
  <c r="AK122" i="6"/>
  <c r="AL122" i="6"/>
  <c r="AM122" i="6"/>
  <c r="AN122" i="6"/>
  <c r="AO122" i="6"/>
  <c r="AP122" i="6"/>
  <c r="AQ122" i="6"/>
  <c r="AR122" i="6"/>
  <c r="AS122" i="6"/>
  <c r="AT122" i="6"/>
  <c r="AU122" i="6"/>
  <c r="AV122" i="6"/>
  <c r="AW122" i="6"/>
  <c r="AX122" i="6"/>
  <c r="AY122" i="6"/>
  <c r="AZ122" i="6"/>
  <c r="BA122" i="6"/>
  <c r="BB122" i="6"/>
  <c r="BC122" i="6"/>
  <c r="BD122" i="6"/>
  <c r="BE122" i="6"/>
  <c r="BF122" i="6"/>
  <c r="BG122" i="6"/>
  <c r="C123" i="6"/>
  <c r="D123" i="6"/>
  <c r="E123" i="6"/>
  <c r="F123" i="6"/>
  <c r="G123" i="6"/>
  <c r="H123" i="6"/>
  <c r="I123" i="6"/>
  <c r="J123" i="6"/>
  <c r="K123" i="6"/>
  <c r="L123" i="6"/>
  <c r="M123" i="6"/>
  <c r="N123" i="6"/>
  <c r="O123" i="6"/>
  <c r="P123" i="6"/>
  <c r="Q123" i="6"/>
  <c r="R123" i="6"/>
  <c r="S123" i="6"/>
  <c r="T123" i="6"/>
  <c r="U123" i="6"/>
  <c r="V123" i="6"/>
  <c r="W123" i="6"/>
  <c r="X123" i="6"/>
  <c r="Y123" i="6"/>
  <c r="Z123" i="6"/>
  <c r="AA123" i="6"/>
  <c r="AB123" i="6"/>
  <c r="AC123" i="6"/>
  <c r="AD123" i="6"/>
  <c r="AE123" i="6"/>
  <c r="AF123" i="6"/>
  <c r="AG123" i="6"/>
  <c r="AH123" i="6"/>
  <c r="AI123" i="6"/>
  <c r="AJ123" i="6"/>
  <c r="AK123" i="6"/>
  <c r="AL123" i="6"/>
  <c r="AM123" i="6"/>
  <c r="AN123" i="6"/>
  <c r="AO123" i="6"/>
  <c r="AP123" i="6"/>
  <c r="AQ123" i="6"/>
  <c r="AR123" i="6"/>
  <c r="AS123" i="6"/>
  <c r="AT123" i="6"/>
  <c r="AU123" i="6"/>
  <c r="AV123" i="6"/>
  <c r="AW123" i="6"/>
  <c r="AX123" i="6"/>
  <c r="AY123" i="6"/>
  <c r="AZ123" i="6"/>
  <c r="BA123" i="6"/>
  <c r="BB123" i="6"/>
  <c r="BC123" i="6"/>
  <c r="BD123" i="6"/>
  <c r="BE123" i="6"/>
  <c r="BF123" i="6"/>
  <c r="BG123" i="6"/>
  <c r="C124" i="6"/>
  <c r="D124" i="6"/>
  <c r="E124" i="6"/>
  <c r="F124" i="6"/>
  <c r="G124" i="6"/>
  <c r="H124" i="6"/>
  <c r="I124" i="6"/>
  <c r="J124" i="6"/>
  <c r="K124" i="6"/>
  <c r="L124" i="6"/>
  <c r="M124" i="6"/>
  <c r="N124" i="6"/>
  <c r="O124" i="6"/>
  <c r="P124" i="6"/>
  <c r="Q124" i="6"/>
  <c r="R124" i="6"/>
  <c r="S124" i="6"/>
  <c r="T124" i="6"/>
  <c r="U124" i="6"/>
  <c r="V124" i="6"/>
  <c r="W124" i="6"/>
  <c r="X124" i="6"/>
  <c r="Y124" i="6"/>
  <c r="Z124" i="6"/>
  <c r="AA124" i="6"/>
  <c r="AB124" i="6"/>
  <c r="AC124" i="6"/>
  <c r="AD124" i="6"/>
  <c r="AE124" i="6"/>
  <c r="AF124" i="6"/>
  <c r="AG124" i="6"/>
  <c r="AH124" i="6"/>
  <c r="AI124" i="6"/>
  <c r="AJ124" i="6"/>
  <c r="AK124" i="6"/>
  <c r="AL124" i="6"/>
  <c r="AM124" i="6"/>
  <c r="AN124" i="6"/>
  <c r="AO124" i="6"/>
  <c r="AP124" i="6"/>
  <c r="AQ124" i="6"/>
  <c r="AR124" i="6"/>
  <c r="AS124" i="6"/>
  <c r="AT124" i="6"/>
  <c r="AU124" i="6"/>
  <c r="AV124" i="6"/>
  <c r="AW124" i="6"/>
  <c r="AX124" i="6"/>
  <c r="AY124" i="6"/>
  <c r="AZ124" i="6"/>
  <c r="BA124" i="6"/>
  <c r="BB124" i="6"/>
  <c r="BC124" i="6"/>
  <c r="BD124" i="6"/>
  <c r="BE124" i="6"/>
  <c r="BF124" i="6"/>
  <c r="BG124" i="6"/>
  <c r="C125" i="6"/>
  <c r="D125" i="6"/>
  <c r="E125" i="6"/>
  <c r="F125" i="6"/>
  <c r="G125" i="6"/>
  <c r="H125" i="6"/>
  <c r="I125" i="6"/>
  <c r="J125" i="6"/>
  <c r="K125" i="6"/>
  <c r="L125" i="6"/>
  <c r="M125" i="6"/>
  <c r="N125" i="6"/>
  <c r="O125" i="6"/>
  <c r="P125" i="6"/>
  <c r="Q125" i="6"/>
  <c r="R125" i="6"/>
  <c r="S125" i="6"/>
  <c r="T125" i="6"/>
  <c r="U125" i="6"/>
  <c r="V125" i="6"/>
  <c r="W125" i="6"/>
  <c r="X125" i="6"/>
  <c r="Y125" i="6"/>
  <c r="Z125" i="6"/>
  <c r="AA125" i="6"/>
  <c r="AB125" i="6"/>
  <c r="AC125" i="6"/>
  <c r="AD125" i="6"/>
  <c r="AE125" i="6"/>
  <c r="AF125" i="6"/>
  <c r="AG125" i="6"/>
  <c r="AH125" i="6"/>
  <c r="AI125" i="6"/>
  <c r="AJ125" i="6"/>
  <c r="AK125" i="6"/>
  <c r="AL125" i="6"/>
  <c r="AM125" i="6"/>
  <c r="AN125" i="6"/>
  <c r="AO125" i="6"/>
  <c r="AP125" i="6"/>
  <c r="AQ125" i="6"/>
  <c r="AR125" i="6"/>
  <c r="AS125" i="6"/>
  <c r="AT125" i="6"/>
  <c r="AU125" i="6"/>
  <c r="AV125" i="6"/>
  <c r="AW125" i="6"/>
  <c r="AX125" i="6"/>
  <c r="AY125" i="6"/>
  <c r="AZ125" i="6"/>
  <c r="BA125" i="6"/>
  <c r="BB125" i="6"/>
  <c r="BC125" i="6"/>
  <c r="BD125" i="6"/>
  <c r="BE125" i="6"/>
  <c r="BF125" i="6"/>
  <c r="BG125" i="6"/>
  <c r="C127" i="6"/>
  <c r="D127" i="6"/>
  <c r="E127" i="6"/>
  <c r="F127" i="6"/>
  <c r="G127" i="6"/>
  <c r="H127" i="6"/>
  <c r="I127" i="6"/>
  <c r="J127" i="6"/>
  <c r="K127" i="6"/>
  <c r="L127" i="6"/>
  <c r="M127" i="6"/>
  <c r="N127" i="6"/>
  <c r="O127" i="6"/>
  <c r="P127" i="6"/>
  <c r="Q127" i="6"/>
  <c r="R127" i="6"/>
  <c r="S127" i="6"/>
  <c r="T127" i="6"/>
  <c r="U127" i="6"/>
  <c r="V127" i="6"/>
  <c r="W127" i="6"/>
  <c r="X127" i="6"/>
  <c r="Y127" i="6"/>
  <c r="Z127" i="6"/>
  <c r="AA127" i="6"/>
  <c r="AB127" i="6"/>
  <c r="AC127" i="6"/>
  <c r="AD127" i="6"/>
  <c r="AE127" i="6"/>
  <c r="AF127" i="6"/>
  <c r="AG127" i="6"/>
  <c r="AH127" i="6"/>
  <c r="AI127" i="6"/>
  <c r="AJ127" i="6"/>
  <c r="AK127" i="6"/>
  <c r="AL127" i="6"/>
  <c r="AM127" i="6"/>
  <c r="AN127" i="6"/>
  <c r="AO127" i="6"/>
  <c r="AP127" i="6"/>
  <c r="AQ127" i="6"/>
  <c r="AR127" i="6"/>
  <c r="AS127" i="6"/>
  <c r="AT127" i="6"/>
  <c r="AU127" i="6"/>
  <c r="AV127" i="6"/>
  <c r="AW127" i="6"/>
  <c r="AX127" i="6"/>
  <c r="AY127" i="6"/>
  <c r="AZ127" i="6"/>
  <c r="BA127" i="6"/>
  <c r="BB127" i="6"/>
  <c r="BC127" i="6"/>
  <c r="BD127" i="6"/>
  <c r="BE127" i="6"/>
  <c r="BF127" i="6"/>
  <c r="BG127" i="6"/>
  <c r="C128" i="6"/>
  <c r="D128" i="6"/>
  <c r="E128" i="6"/>
  <c r="F128" i="6"/>
  <c r="G128" i="6"/>
  <c r="H128" i="6"/>
  <c r="I128" i="6"/>
  <c r="J128" i="6"/>
  <c r="K128" i="6"/>
  <c r="L128" i="6"/>
  <c r="M128" i="6"/>
  <c r="N128" i="6"/>
  <c r="O128" i="6"/>
  <c r="P128" i="6"/>
  <c r="Q128" i="6"/>
  <c r="R128" i="6"/>
  <c r="S128" i="6"/>
  <c r="T128" i="6"/>
  <c r="U128" i="6"/>
  <c r="V128" i="6"/>
  <c r="W128" i="6"/>
  <c r="X128" i="6"/>
  <c r="Y128" i="6"/>
  <c r="Z128" i="6"/>
  <c r="AA128" i="6"/>
  <c r="AB128" i="6"/>
  <c r="AC128" i="6"/>
  <c r="AD128" i="6"/>
  <c r="AE128" i="6"/>
  <c r="AF128" i="6"/>
  <c r="AG128" i="6"/>
  <c r="AH128" i="6"/>
  <c r="AI128" i="6"/>
  <c r="AJ128" i="6"/>
  <c r="AK128" i="6"/>
  <c r="AL128" i="6"/>
  <c r="AM128" i="6"/>
  <c r="AN128" i="6"/>
  <c r="AO128" i="6"/>
  <c r="AP128" i="6"/>
  <c r="AQ128" i="6"/>
  <c r="AR128" i="6"/>
  <c r="AS128" i="6"/>
  <c r="AT128" i="6"/>
  <c r="AU128" i="6"/>
  <c r="AV128" i="6"/>
  <c r="AW128" i="6"/>
  <c r="AX128" i="6"/>
  <c r="AY128" i="6"/>
  <c r="AZ128" i="6"/>
  <c r="BA128" i="6"/>
  <c r="BB128" i="6"/>
  <c r="BC128" i="6"/>
  <c r="BD128" i="6"/>
  <c r="BE128" i="6"/>
  <c r="BF128" i="6"/>
  <c r="BG128" i="6"/>
  <c r="C129" i="6"/>
  <c r="D129" i="6"/>
  <c r="E129" i="6"/>
  <c r="F129" i="6"/>
  <c r="G129" i="6"/>
  <c r="H129" i="6"/>
  <c r="I129" i="6"/>
  <c r="J129" i="6"/>
  <c r="K129" i="6"/>
  <c r="L129" i="6"/>
  <c r="M129" i="6"/>
  <c r="N129" i="6"/>
  <c r="O129" i="6"/>
  <c r="P129" i="6"/>
  <c r="Q129" i="6"/>
  <c r="R129" i="6"/>
  <c r="S129" i="6"/>
  <c r="T129" i="6"/>
  <c r="U129" i="6"/>
  <c r="V129" i="6"/>
  <c r="W129" i="6"/>
  <c r="X129" i="6"/>
  <c r="Y129" i="6"/>
  <c r="Z129" i="6"/>
  <c r="AA129" i="6"/>
  <c r="AB129" i="6"/>
  <c r="AC129" i="6"/>
  <c r="AD129" i="6"/>
  <c r="AE129" i="6"/>
  <c r="AF129" i="6"/>
  <c r="AG129" i="6"/>
  <c r="AH129" i="6"/>
  <c r="AI129" i="6"/>
  <c r="AJ129" i="6"/>
  <c r="AK129" i="6"/>
  <c r="AL129" i="6"/>
  <c r="AM129" i="6"/>
  <c r="AN129" i="6"/>
  <c r="AO129" i="6"/>
  <c r="AP129" i="6"/>
  <c r="AQ129" i="6"/>
  <c r="AR129" i="6"/>
  <c r="AS129" i="6"/>
  <c r="AT129" i="6"/>
  <c r="AU129" i="6"/>
  <c r="AV129" i="6"/>
  <c r="AW129" i="6"/>
  <c r="AX129" i="6"/>
  <c r="AY129" i="6"/>
  <c r="AZ129" i="6"/>
  <c r="BA129" i="6"/>
  <c r="BB129" i="6"/>
  <c r="BC129" i="6"/>
  <c r="BD129" i="6"/>
  <c r="BE129" i="6"/>
  <c r="BF129" i="6"/>
  <c r="BG129" i="6"/>
  <c r="C130" i="6"/>
  <c r="D130" i="6"/>
  <c r="E130" i="6"/>
  <c r="F130" i="6"/>
  <c r="G130" i="6"/>
  <c r="H130" i="6"/>
  <c r="I130" i="6"/>
  <c r="J130" i="6"/>
  <c r="K130" i="6"/>
  <c r="L130" i="6"/>
  <c r="M130" i="6"/>
  <c r="N130" i="6"/>
  <c r="O130" i="6"/>
  <c r="P130" i="6"/>
  <c r="Q130" i="6"/>
  <c r="R130" i="6"/>
  <c r="S130" i="6"/>
  <c r="T130" i="6"/>
  <c r="U130" i="6"/>
  <c r="V130" i="6"/>
  <c r="W130" i="6"/>
  <c r="X130" i="6"/>
  <c r="Y130" i="6"/>
  <c r="Z130" i="6"/>
  <c r="AA130" i="6"/>
  <c r="AB130" i="6"/>
  <c r="AC130" i="6"/>
  <c r="AD130" i="6"/>
  <c r="AE130" i="6"/>
  <c r="AF130" i="6"/>
  <c r="AG130" i="6"/>
  <c r="AH130" i="6"/>
  <c r="AI130" i="6"/>
  <c r="AJ130" i="6"/>
  <c r="AK130" i="6"/>
  <c r="AL130" i="6"/>
  <c r="AM130" i="6"/>
  <c r="AN130" i="6"/>
  <c r="AO130" i="6"/>
  <c r="AP130" i="6"/>
  <c r="AQ130" i="6"/>
  <c r="AR130" i="6"/>
  <c r="AS130" i="6"/>
  <c r="AT130" i="6"/>
  <c r="AU130" i="6"/>
  <c r="AV130" i="6"/>
  <c r="AW130" i="6"/>
  <c r="AX130" i="6"/>
  <c r="AY130" i="6"/>
  <c r="AZ130" i="6"/>
  <c r="BA130" i="6"/>
  <c r="BB130" i="6"/>
  <c r="BC130" i="6"/>
  <c r="BD130" i="6"/>
  <c r="BE130" i="6"/>
  <c r="BF130" i="6"/>
  <c r="BG130" i="6"/>
  <c r="C132" i="6"/>
  <c r="D132" i="6"/>
  <c r="E132" i="6"/>
  <c r="F132" i="6"/>
  <c r="G132" i="6"/>
  <c r="H132" i="6"/>
  <c r="I132" i="6"/>
  <c r="J132" i="6"/>
  <c r="K132" i="6"/>
  <c r="L132" i="6"/>
  <c r="M132" i="6"/>
  <c r="N132" i="6"/>
  <c r="O132" i="6"/>
  <c r="P132" i="6"/>
  <c r="Q132" i="6"/>
  <c r="R132" i="6"/>
  <c r="S132" i="6"/>
  <c r="T132" i="6"/>
  <c r="U132" i="6"/>
  <c r="V132" i="6"/>
  <c r="W132" i="6"/>
  <c r="X132" i="6"/>
  <c r="Y132" i="6"/>
  <c r="Z132" i="6"/>
  <c r="AA132" i="6"/>
  <c r="AB132" i="6"/>
  <c r="AC132" i="6"/>
  <c r="AD132" i="6"/>
  <c r="AE132" i="6"/>
  <c r="AF132" i="6"/>
  <c r="AG132" i="6"/>
  <c r="AH132" i="6"/>
  <c r="AI132" i="6"/>
  <c r="AJ132" i="6"/>
  <c r="AK132" i="6"/>
  <c r="AL132" i="6"/>
  <c r="AM132" i="6"/>
  <c r="AN132" i="6"/>
  <c r="AO132" i="6"/>
  <c r="AP132" i="6"/>
  <c r="AQ132" i="6"/>
  <c r="AR132" i="6"/>
  <c r="AS132" i="6"/>
  <c r="AT132" i="6"/>
  <c r="AU132" i="6"/>
  <c r="AV132" i="6"/>
  <c r="AW132" i="6"/>
  <c r="AX132" i="6"/>
  <c r="AY132" i="6"/>
  <c r="AZ132" i="6"/>
  <c r="BA132" i="6"/>
  <c r="BB132" i="6"/>
  <c r="BC132" i="6"/>
  <c r="BD132" i="6"/>
  <c r="BE132" i="6"/>
  <c r="BF132" i="6"/>
  <c r="BG132" i="6"/>
  <c r="C133" i="6"/>
  <c r="D133" i="6"/>
  <c r="E133" i="6"/>
  <c r="F133" i="6"/>
  <c r="G133" i="6"/>
  <c r="H133" i="6"/>
  <c r="I133" i="6"/>
  <c r="J133" i="6"/>
  <c r="K133" i="6"/>
  <c r="L133" i="6"/>
  <c r="M133" i="6"/>
  <c r="N133" i="6"/>
  <c r="O133" i="6"/>
  <c r="P133" i="6"/>
  <c r="Q133" i="6"/>
  <c r="R133" i="6"/>
  <c r="S133" i="6"/>
  <c r="T133" i="6"/>
  <c r="U133" i="6"/>
  <c r="V133" i="6"/>
  <c r="W133" i="6"/>
  <c r="X133" i="6"/>
  <c r="Y133" i="6"/>
  <c r="Z133" i="6"/>
  <c r="AA133" i="6"/>
  <c r="AB133" i="6"/>
  <c r="AC133" i="6"/>
  <c r="AD133" i="6"/>
  <c r="AE133" i="6"/>
  <c r="AF133" i="6"/>
  <c r="AG133" i="6"/>
  <c r="AH133" i="6"/>
  <c r="AI133" i="6"/>
  <c r="AJ133" i="6"/>
  <c r="AK133" i="6"/>
  <c r="AL133" i="6"/>
  <c r="AM133" i="6"/>
  <c r="AN133" i="6"/>
  <c r="AO133" i="6"/>
  <c r="AP133" i="6"/>
  <c r="AQ133" i="6"/>
  <c r="AR133" i="6"/>
  <c r="AS133" i="6"/>
  <c r="AT133" i="6"/>
  <c r="AU133" i="6"/>
  <c r="AV133" i="6"/>
  <c r="AW133" i="6"/>
  <c r="AX133" i="6"/>
  <c r="AY133" i="6"/>
  <c r="AZ133" i="6"/>
  <c r="BA133" i="6"/>
  <c r="BB133" i="6"/>
  <c r="BC133" i="6"/>
  <c r="BD133" i="6"/>
  <c r="BE133" i="6"/>
  <c r="BF133" i="6"/>
  <c r="BG133" i="6"/>
  <c r="C134" i="6"/>
  <c r="D134" i="6"/>
  <c r="E134" i="6"/>
  <c r="F134" i="6"/>
  <c r="G134" i="6"/>
  <c r="H134" i="6"/>
  <c r="I134" i="6"/>
  <c r="J134" i="6"/>
  <c r="K134" i="6"/>
  <c r="L134" i="6"/>
  <c r="M134" i="6"/>
  <c r="N134" i="6"/>
  <c r="O134" i="6"/>
  <c r="P134" i="6"/>
  <c r="Q134" i="6"/>
  <c r="R134" i="6"/>
  <c r="S134" i="6"/>
  <c r="T134" i="6"/>
  <c r="U134" i="6"/>
  <c r="V134" i="6"/>
  <c r="W134" i="6"/>
  <c r="X134" i="6"/>
  <c r="Y134" i="6"/>
  <c r="Z134" i="6"/>
  <c r="AA134" i="6"/>
  <c r="AB134" i="6"/>
  <c r="AC134" i="6"/>
  <c r="AD134" i="6"/>
  <c r="AE134" i="6"/>
  <c r="AF134" i="6"/>
  <c r="AG134" i="6"/>
  <c r="AH134" i="6"/>
  <c r="AI134" i="6"/>
  <c r="AJ134" i="6"/>
  <c r="AK134" i="6"/>
  <c r="AL134" i="6"/>
  <c r="AM134" i="6"/>
  <c r="AN134" i="6"/>
  <c r="AO134" i="6"/>
  <c r="AP134" i="6"/>
  <c r="AQ134" i="6"/>
  <c r="AR134" i="6"/>
  <c r="AS134" i="6"/>
  <c r="AT134" i="6"/>
  <c r="AU134" i="6"/>
  <c r="AV134" i="6"/>
  <c r="AW134" i="6"/>
  <c r="AX134" i="6"/>
  <c r="AY134" i="6"/>
  <c r="AZ134" i="6"/>
  <c r="BA134" i="6"/>
  <c r="BB134" i="6"/>
  <c r="BC134" i="6"/>
  <c r="BD134" i="6"/>
  <c r="BE134" i="6"/>
  <c r="BF134" i="6"/>
  <c r="BG134" i="6"/>
  <c r="C135" i="6"/>
  <c r="D135" i="6"/>
  <c r="E135" i="6"/>
  <c r="F135" i="6"/>
  <c r="G135" i="6"/>
  <c r="H135" i="6"/>
  <c r="I135" i="6"/>
  <c r="J135" i="6"/>
  <c r="K135" i="6"/>
  <c r="L135" i="6"/>
  <c r="M135" i="6"/>
  <c r="N135" i="6"/>
  <c r="O135" i="6"/>
  <c r="P135" i="6"/>
  <c r="Q135" i="6"/>
  <c r="R135" i="6"/>
  <c r="S135" i="6"/>
  <c r="T135" i="6"/>
  <c r="U135" i="6"/>
  <c r="V135" i="6"/>
  <c r="W135" i="6"/>
  <c r="X135" i="6"/>
  <c r="Y135" i="6"/>
  <c r="Z135" i="6"/>
  <c r="AA135" i="6"/>
  <c r="AB135" i="6"/>
  <c r="AC135" i="6"/>
  <c r="AD135" i="6"/>
  <c r="AE135" i="6"/>
  <c r="AF135" i="6"/>
  <c r="AG135" i="6"/>
  <c r="AH135" i="6"/>
  <c r="AI135" i="6"/>
  <c r="AJ135" i="6"/>
  <c r="AK135" i="6"/>
  <c r="AL135" i="6"/>
  <c r="AM135" i="6"/>
  <c r="AN135" i="6"/>
  <c r="AO135" i="6"/>
  <c r="AP135" i="6"/>
  <c r="AQ135" i="6"/>
  <c r="AR135" i="6"/>
  <c r="AS135" i="6"/>
  <c r="AT135" i="6"/>
  <c r="AU135" i="6"/>
  <c r="AV135" i="6"/>
  <c r="AW135" i="6"/>
  <c r="AX135" i="6"/>
  <c r="AY135" i="6"/>
  <c r="AZ135" i="6"/>
  <c r="BA135" i="6"/>
  <c r="BB135" i="6"/>
  <c r="BC135" i="6"/>
  <c r="BD135" i="6"/>
  <c r="BE135" i="6"/>
  <c r="BF135" i="6"/>
  <c r="BG135" i="6"/>
  <c r="C137" i="6"/>
  <c r="D137" i="6"/>
  <c r="E137" i="6"/>
  <c r="F137" i="6"/>
  <c r="G137" i="6"/>
  <c r="H137" i="6"/>
  <c r="I137" i="6"/>
  <c r="J137" i="6"/>
  <c r="K137" i="6"/>
  <c r="L137" i="6"/>
  <c r="M137" i="6"/>
  <c r="N137" i="6"/>
  <c r="O137" i="6"/>
  <c r="P137" i="6"/>
  <c r="Q137" i="6"/>
  <c r="R137" i="6"/>
  <c r="S137" i="6"/>
  <c r="T137" i="6"/>
  <c r="U137" i="6"/>
  <c r="V137" i="6"/>
  <c r="W137" i="6"/>
  <c r="X137" i="6"/>
  <c r="Y137" i="6"/>
  <c r="Z137" i="6"/>
  <c r="AA137" i="6"/>
  <c r="AB137" i="6"/>
  <c r="AC137" i="6"/>
  <c r="AD137" i="6"/>
  <c r="AE137" i="6"/>
  <c r="AF137" i="6"/>
  <c r="AG137" i="6"/>
  <c r="AH137" i="6"/>
  <c r="AI137" i="6"/>
  <c r="AJ137" i="6"/>
  <c r="AK137" i="6"/>
  <c r="AL137" i="6"/>
  <c r="AM137" i="6"/>
  <c r="AN137" i="6"/>
  <c r="AO137" i="6"/>
  <c r="AP137" i="6"/>
  <c r="AQ137" i="6"/>
  <c r="AR137" i="6"/>
  <c r="AS137" i="6"/>
  <c r="AT137" i="6"/>
  <c r="AU137" i="6"/>
  <c r="AV137" i="6"/>
  <c r="AW137" i="6"/>
  <c r="AX137" i="6"/>
  <c r="AY137" i="6"/>
  <c r="AZ137" i="6"/>
  <c r="BA137" i="6"/>
  <c r="BB137" i="6"/>
  <c r="BC137" i="6"/>
  <c r="BD137" i="6"/>
  <c r="BE137" i="6"/>
  <c r="BF137" i="6"/>
  <c r="BG137" i="6"/>
  <c r="C138" i="6"/>
  <c r="D138" i="6"/>
  <c r="E138" i="6"/>
  <c r="F138" i="6"/>
  <c r="G138" i="6"/>
  <c r="H138" i="6"/>
  <c r="I138" i="6"/>
  <c r="J138" i="6"/>
  <c r="K138" i="6"/>
  <c r="L138" i="6"/>
  <c r="M138" i="6"/>
  <c r="N138" i="6"/>
  <c r="O138" i="6"/>
  <c r="P138" i="6"/>
  <c r="Q138" i="6"/>
  <c r="R138" i="6"/>
  <c r="S138" i="6"/>
  <c r="T138" i="6"/>
  <c r="U138" i="6"/>
  <c r="V138" i="6"/>
  <c r="W138" i="6"/>
  <c r="X138" i="6"/>
  <c r="Y138" i="6"/>
  <c r="Z138" i="6"/>
  <c r="AA138" i="6"/>
  <c r="AB138" i="6"/>
  <c r="AC138" i="6"/>
  <c r="AD138" i="6"/>
  <c r="AE138" i="6"/>
  <c r="AF138" i="6"/>
  <c r="AG138" i="6"/>
  <c r="AH138" i="6"/>
  <c r="AI138" i="6"/>
  <c r="AJ138" i="6"/>
  <c r="AK138" i="6"/>
  <c r="AL138" i="6"/>
  <c r="AM138" i="6"/>
  <c r="AN138" i="6"/>
  <c r="AO138" i="6"/>
  <c r="AP138" i="6"/>
  <c r="AQ138" i="6"/>
  <c r="AR138" i="6"/>
  <c r="AS138" i="6"/>
  <c r="AT138" i="6"/>
  <c r="AU138" i="6"/>
  <c r="AV138" i="6"/>
  <c r="AW138" i="6"/>
  <c r="AX138" i="6"/>
  <c r="AY138" i="6"/>
  <c r="AZ138" i="6"/>
  <c r="BA138" i="6"/>
  <c r="BB138" i="6"/>
  <c r="BC138" i="6"/>
  <c r="BD138" i="6"/>
  <c r="BE138" i="6"/>
  <c r="BF138" i="6"/>
  <c r="BG138" i="6"/>
  <c r="C139" i="6"/>
  <c r="D139" i="6"/>
  <c r="E139" i="6"/>
  <c r="F139" i="6"/>
  <c r="G139" i="6"/>
  <c r="H139" i="6"/>
  <c r="I139" i="6"/>
  <c r="J139" i="6"/>
  <c r="K139" i="6"/>
  <c r="L139" i="6"/>
  <c r="M139" i="6"/>
  <c r="N139" i="6"/>
  <c r="O139" i="6"/>
  <c r="P139" i="6"/>
  <c r="Q139" i="6"/>
  <c r="R139" i="6"/>
  <c r="S139" i="6"/>
  <c r="T139" i="6"/>
  <c r="U139" i="6"/>
  <c r="V139" i="6"/>
  <c r="W139" i="6"/>
  <c r="X139" i="6"/>
  <c r="Y139" i="6"/>
  <c r="Z139" i="6"/>
  <c r="AA139" i="6"/>
  <c r="AB139" i="6"/>
  <c r="AC139" i="6"/>
  <c r="AD139" i="6"/>
  <c r="AE139" i="6"/>
  <c r="AF139" i="6"/>
  <c r="AG139" i="6"/>
  <c r="AH139" i="6"/>
  <c r="AI139" i="6"/>
  <c r="AJ139" i="6"/>
  <c r="AK139" i="6"/>
  <c r="AL139" i="6"/>
  <c r="AM139" i="6"/>
  <c r="AN139" i="6"/>
  <c r="AO139" i="6"/>
  <c r="AP139" i="6"/>
  <c r="AQ139" i="6"/>
  <c r="AR139" i="6"/>
  <c r="AS139" i="6"/>
  <c r="AT139" i="6"/>
  <c r="AU139" i="6"/>
  <c r="AV139" i="6"/>
  <c r="AW139" i="6"/>
  <c r="AX139" i="6"/>
  <c r="AY139" i="6"/>
  <c r="AZ139" i="6"/>
  <c r="BA139" i="6"/>
  <c r="BB139" i="6"/>
  <c r="BC139" i="6"/>
  <c r="BD139" i="6"/>
  <c r="BE139" i="6"/>
  <c r="BF139" i="6"/>
  <c r="BG139" i="6"/>
  <c r="C140" i="6"/>
  <c r="D140" i="6"/>
  <c r="E140" i="6"/>
  <c r="F140" i="6"/>
  <c r="G140" i="6"/>
  <c r="H140" i="6"/>
  <c r="I140" i="6"/>
  <c r="J140" i="6"/>
  <c r="K140" i="6"/>
  <c r="L140" i="6"/>
  <c r="M140" i="6"/>
  <c r="N140" i="6"/>
  <c r="O140" i="6"/>
  <c r="P140" i="6"/>
  <c r="Q140" i="6"/>
  <c r="R140" i="6"/>
  <c r="S140" i="6"/>
  <c r="T140" i="6"/>
  <c r="U140" i="6"/>
  <c r="V140" i="6"/>
  <c r="W140" i="6"/>
  <c r="X140" i="6"/>
  <c r="Y140" i="6"/>
  <c r="Z140" i="6"/>
  <c r="AA140" i="6"/>
  <c r="AB140" i="6"/>
  <c r="AC140" i="6"/>
  <c r="AD140" i="6"/>
  <c r="AE140" i="6"/>
  <c r="AF140" i="6"/>
  <c r="AG140" i="6"/>
  <c r="AH140" i="6"/>
  <c r="AI140" i="6"/>
  <c r="AJ140" i="6"/>
  <c r="AK140" i="6"/>
  <c r="AL140" i="6"/>
  <c r="AM140" i="6"/>
  <c r="AN140" i="6"/>
  <c r="AO140" i="6"/>
  <c r="AP140" i="6"/>
  <c r="AQ140" i="6"/>
  <c r="AR140" i="6"/>
  <c r="AS140" i="6"/>
  <c r="AT140" i="6"/>
  <c r="AU140" i="6"/>
  <c r="AV140" i="6"/>
  <c r="AW140" i="6"/>
  <c r="AX140" i="6"/>
  <c r="AY140" i="6"/>
  <c r="AZ140" i="6"/>
  <c r="BA140" i="6"/>
  <c r="BB140" i="6"/>
  <c r="BC140" i="6"/>
  <c r="BD140" i="6"/>
  <c r="BE140" i="6"/>
  <c r="BF140" i="6"/>
  <c r="BG140" i="6"/>
  <c r="C142" i="6"/>
  <c r="D142" i="6"/>
  <c r="E142" i="6"/>
  <c r="F142" i="6"/>
  <c r="G142" i="6"/>
  <c r="H142" i="6"/>
  <c r="I142" i="6"/>
  <c r="J142" i="6"/>
  <c r="K142" i="6"/>
  <c r="L142" i="6"/>
  <c r="M142" i="6"/>
  <c r="N142" i="6"/>
  <c r="O142" i="6"/>
  <c r="P142" i="6"/>
  <c r="Q142" i="6"/>
  <c r="R142" i="6"/>
  <c r="S142" i="6"/>
  <c r="T142" i="6"/>
  <c r="U142" i="6"/>
  <c r="V142" i="6"/>
  <c r="W142" i="6"/>
  <c r="X142" i="6"/>
  <c r="Y142" i="6"/>
  <c r="Z142" i="6"/>
  <c r="AA142" i="6"/>
  <c r="AB142" i="6"/>
  <c r="AC142" i="6"/>
  <c r="AD142" i="6"/>
  <c r="AE142" i="6"/>
  <c r="AF142" i="6"/>
  <c r="AG142" i="6"/>
  <c r="AH142" i="6"/>
  <c r="AI142" i="6"/>
  <c r="AJ142" i="6"/>
  <c r="AK142" i="6"/>
  <c r="AL142" i="6"/>
  <c r="AM142" i="6"/>
  <c r="AN142" i="6"/>
  <c r="AO142" i="6"/>
  <c r="AP142" i="6"/>
  <c r="AQ142" i="6"/>
  <c r="AR142" i="6"/>
  <c r="AS142" i="6"/>
  <c r="AT142" i="6"/>
  <c r="AU142" i="6"/>
  <c r="AV142" i="6"/>
  <c r="AW142" i="6"/>
  <c r="AX142" i="6"/>
  <c r="AY142" i="6"/>
  <c r="AZ142" i="6"/>
  <c r="BA142" i="6"/>
  <c r="BB142" i="6"/>
  <c r="BC142" i="6"/>
  <c r="BD142" i="6"/>
  <c r="BE142" i="6"/>
  <c r="BF142" i="6"/>
  <c r="BG142" i="6"/>
  <c r="C143" i="6"/>
  <c r="D143" i="6"/>
  <c r="E143" i="6"/>
  <c r="F143" i="6"/>
  <c r="G143" i="6"/>
  <c r="H143" i="6"/>
  <c r="I143" i="6"/>
  <c r="J143" i="6"/>
  <c r="K143" i="6"/>
  <c r="L143" i="6"/>
  <c r="M143" i="6"/>
  <c r="N143" i="6"/>
  <c r="O143" i="6"/>
  <c r="P143" i="6"/>
  <c r="Q143" i="6"/>
  <c r="R143" i="6"/>
  <c r="S143" i="6"/>
  <c r="T143" i="6"/>
  <c r="U143" i="6"/>
  <c r="V143" i="6"/>
  <c r="W143" i="6"/>
  <c r="X143" i="6"/>
  <c r="Y143" i="6"/>
  <c r="Z143" i="6"/>
  <c r="AA143" i="6"/>
  <c r="AB143" i="6"/>
  <c r="AC143" i="6"/>
  <c r="AD143" i="6"/>
  <c r="AE143" i="6"/>
  <c r="AF143" i="6"/>
  <c r="AG143" i="6"/>
  <c r="AH143" i="6"/>
  <c r="AI143" i="6"/>
  <c r="AJ143" i="6"/>
  <c r="AK143" i="6"/>
  <c r="AL143" i="6"/>
  <c r="AM143" i="6"/>
  <c r="AN143" i="6"/>
  <c r="AO143" i="6"/>
  <c r="AP143" i="6"/>
  <c r="AQ143" i="6"/>
  <c r="AR143" i="6"/>
  <c r="AS143" i="6"/>
  <c r="AT143" i="6"/>
  <c r="AU143" i="6"/>
  <c r="AV143" i="6"/>
  <c r="AW143" i="6"/>
  <c r="AX143" i="6"/>
  <c r="AY143" i="6"/>
  <c r="AZ143" i="6"/>
  <c r="BA143" i="6"/>
  <c r="BB143" i="6"/>
  <c r="BC143" i="6"/>
  <c r="BD143" i="6"/>
  <c r="BE143" i="6"/>
  <c r="BF143" i="6"/>
  <c r="BG143" i="6"/>
  <c r="C144" i="6"/>
  <c r="D144" i="6"/>
  <c r="E144" i="6"/>
  <c r="F144" i="6"/>
  <c r="G144" i="6"/>
  <c r="H144" i="6"/>
  <c r="I144" i="6"/>
  <c r="J144" i="6"/>
  <c r="K144" i="6"/>
  <c r="L144" i="6"/>
  <c r="M144" i="6"/>
  <c r="N144" i="6"/>
  <c r="O144" i="6"/>
  <c r="P144" i="6"/>
  <c r="Q144" i="6"/>
  <c r="R144" i="6"/>
  <c r="S144" i="6"/>
  <c r="T144" i="6"/>
  <c r="U144" i="6"/>
  <c r="V144" i="6"/>
  <c r="W144" i="6"/>
  <c r="X144" i="6"/>
  <c r="Y144" i="6"/>
  <c r="Z144" i="6"/>
  <c r="AA144" i="6"/>
  <c r="AB144" i="6"/>
  <c r="AC144" i="6"/>
  <c r="AD144" i="6"/>
  <c r="AE144" i="6"/>
  <c r="AF144" i="6"/>
  <c r="AG144" i="6"/>
  <c r="AH144" i="6"/>
  <c r="AI144" i="6"/>
  <c r="AJ144" i="6"/>
  <c r="AK144" i="6"/>
  <c r="AL144" i="6"/>
  <c r="AM144" i="6"/>
  <c r="AN144" i="6"/>
  <c r="AO144" i="6"/>
  <c r="AP144" i="6"/>
  <c r="AQ144" i="6"/>
  <c r="AR144" i="6"/>
  <c r="AS144" i="6"/>
  <c r="AT144" i="6"/>
  <c r="AU144" i="6"/>
  <c r="AV144" i="6"/>
  <c r="AW144" i="6"/>
  <c r="AX144" i="6"/>
  <c r="AY144" i="6"/>
  <c r="AZ144" i="6"/>
  <c r="BA144" i="6"/>
  <c r="BB144" i="6"/>
  <c r="BC144" i="6"/>
  <c r="BD144" i="6"/>
  <c r="BE144" i="6"/>
  <c r="BF144" i="6"/>
  <c r="BG144" i="6"/>
  <c r="C145" i="6"/>
  <c r="D145" i="6"/>
  <c r="E145" i="6"/>
  <c r="F145" i="6"/>
  <c r="G145" i="6"/>
  <c r="H145" i="6"/>
  <c r="I145" i="6"/>
  <c r="J145" i="6"/>
  <c r="K145" i="6"/>
  <c r="L145" i="6"/>
  <c r="M145" i="6"/>
  <c r="N145" i="6"/>
  <c r="O145" i="6"/>
  <c r="P145" i="6"/>
  <c r="Q145" i="6"/>
  <c r="R145" i="6"/>
  <c r="S145" i="6"/>
  <c r="T145" i="6"/>
  <c r="U145" i="6"/>
  <c r="V145" i="6"/>
  <c r="W145" i="6"/>
  <c r="X145" i="6"/>
  <c r="Y145" i="6"/>
  <c r="Z145" i="6"/>
  <c r="AA145" i="6"/>
  <c r="AB145" i="6"/>
  <c r="AC145" i="6"/>
  <c r="AD145" i="6"/>
  <c r="AE145" i="6"/>
  <c r="AF145" i="6"/>
  <c r="AG145" i="6"/>
  <c r="AH145" i="6"/>
  <c r="AI145" i="6"/>
  <c r="AJ145" i="6"/>
  <c r="AK145" i="6"/>
  <c r="AL145" i="6"/>
  <c r="AM145" i="6"/>
  <c r="AN145" i="6"/>
  <c r="AO145" i="6"/>
  <c r="AP145" i="6"/>
  <c r="AQ145" i="6"/>
  <c r="AR145" i="6"/>
  <c r="AS145" i="6"/>
  <c r="AT145" i="6"/>
  <c r="AU145" i="6"/>
  <c r="AV145" i="6"/>
  <c r="AW145" i="6"/>
  <c r="AX145" i="6"/>
  <c r="AY145" i="6"/>
  <c r="AZ145" i="6"/>
  <c r="BA145" i="6"/>
  <c r="BB145" i="6"/>
  <c r="BC145" i="6"/>
  <c r="BD145" i="6"/>
  <c r="BE145" i="6"/>
  <c r="BF145" i="6"/>
  <c r="BG145" i="6"/>
  <c r="C147" i="6"/>
  <c r="D147" i="6"/>
  <c r="E147" i="6"/>
  <c r="F147" i="6"/>
  <c r="G147" i="6"/>
  <c r="H147" i="6"/>
  <c r="I147" i="6"/>
  <c r="J147" i="6"/>
  <c r="K147" i="6"/>
  <c r="L147" i="6"/>
  <c r="M147" i="6"/>
  <c r="N147" i="6"/>
  <c r="O147" i="6"/>
  <c r="P147" i="6"/>
  <c r="Q147" i="6"/>
  <c r="R147" i="6"/>
  <c r="S147" i="6"/>
  <c r="T147" i="6"/>
  <c r="U147" i="6"/>
  <c r="V147" i="6"/>
  <c r="W147" i="6"/>
  <c r="X147" i="6"/>
  <c r="Y147" i="6"/>
  <c r="Z147" i="6"/>
  <c r="AA147" i="6"/>
  <c r="AB147" i="6"/>
  <c r="AC147" i="6"/>
  <c r="AD147" i="6"/>
  <c r="AE147" i="6"/>
  <c r="AF147" i="6"/>
  <c r="AG147" i="6"/>
  <c r="AH147" i="6"/>
  <c r="AI147" i="6"/>
  <c r="AJ147" i="6"/>
  <c r="AK147" i="6"/>
  <c r="AL147" i="6"/>
  <c r="AM147" i="6"/>
  <c r="AN147" i="6"/>
  <c r="AO147" i="6"/>
  <c r="AP147" i="6"/>
  <c r="AQ147" i="6"/>
  <c r="AR147" i="6"/>
  <c r="AS147" i="6"/>
  <c r="AT147" i="6"/>
  <c r="AU147" i="6"/>
  <c r="AV147" i="6"/>
  <c r="AW147" i="6"/>
  <c r="AX147" i="6"/>
  <c r="AY147" i="6"/>
  <c r="AZ147" i="6"/>
  <c r="BA147" i="6"/>
  <c r="BB147" i="6"/>
  <c r="BC147" i="6"/>
  <c r="BD147" i="6"/>
  <c r="BE147" i="6"/>
  <c r="BF147" i="6"/>
  <c r="BG147" i="6"/>
  <c r="C148" i="6"/>
  <c r="D148" i="6"/>
  <c r="E148" i="6"/>
  <c r="F148" i="6"/>
  <c r="G148" i="6"/>
  <c r="H148" i="6"/>
  <c r="I148" i="6"/>
  <c r="J148" i="6"/>
  <c r="K148" i="6"/>
  <c r="L148" i="6"/>
  <c r="M148" i="6"/>
  <c r="N148" i="6"/>
  <c r="O148" i="6"/>
  <c r="P148" i="6"/>
  <c r="Q148" i="6"/>
  <c r="R148" i="6"/>
  <c r="S148" i="6"/>
  <c r="T148" i="6"/>
  <c r="U148" i="6"/>
  <c r="V148" i="6"/>
  <c r="W148" i="6"/>
  <c r="X148" i="6"/>
  <c r="Y148" i="6"/>
  <c r="Z148" i="6"/>
  <c r="AA148" i="6"/>
  <c r="AB148" i="6"/>
  <c r="AC148" i="6"/>
  <c r="AD148" i="6"/>
  <c r="AE148" i="6"/>
  <c r="AF148" i="6"/>
  <c r="AG148" i="6"/>
  <c r="AH148" i="6"/>
  <c r="AI148" i="6"/>
  <c r="AJ148" i="6"/>
  <c r="AK148" i="6"/>
  <c r="AL148" i="6"/>
  <c r="AM148" i="6"/>
  <c r="AN148" i="6"/>
  <c r="AO148" i="6"/>
  <c r="AP148" i="6"/>
  <c r="AQ148" i="6"/>
  <c r="AR148" i="6"/>
  <c r="AS148" i="6"/>
  <c r="AT148" i="6"/>
  <c r="AU148" i="6"/>
  <c r="AV148" i="6"/>
  <c r="AW148" i="6"/>
  <c r="AX148" i="6"/>
  <c r="AY148" i="6"/>
  <c r="AZ148" i="6"/>
  <c r="BA148" i="6"/>
  <c r="BB148" i="6"/>
  <c r="BC148" i="6"/>
  <c r="BD148" i="6"/>
  <c r="BE148" i="6"/>
  <c r="BF148" i="6"/>
  <c r="BG148" i="6"/>
  <c r="C149" i="6"/>
  <c r="D149" i="6"/>
  <c r="E149" i="6"/>
  <c r="F149" i="6"/>
  <c r="G149" i="6"/>
  <c r="H149" i="6"/>
  <c r="I149" i="6"/>
  <c r="J149" i="6"/>
  <c r="K149" i="6"/>
  <c r="L149" i="6"/>
  <c r="M149" i="6"/>
  <c r="N149" i="6"/>
  <c r="O149" i="6"/>
  <c r="P149" i="6"/>
  <c r="Q149" i="6"/>
  <c r="R149" i="6"/>
  <c r="S149" i="6"/>
  <c r="T149" i="6"/>
  <c r="U149" i="6"/>
  <c r="V149" i="6"/>
  <c r="W149" i="6"/>
  <c r="X149" i="6"/>
  <c r="Y149" i="6"/>
  <c r="Z149" i="6"/>
  <c r="AA149" i="6"/>
  <c r="AB149" i="6"/>
  <c r="AC149" i="6"/>
  <c r="AD149" i="6"/>
  <c r="AE149" i="6"/>
  <c r="AF149" i="6"/>
  <c r="AG149" i="6"/>
  <c r="AH149" i="6"/>
  <c r="AI149" i="6"/>
  <c r="AJ149" i="6"/>
  <c r="AK149" i="6"/>
  <c r="AL149" i="6"/>
  <c r="AM149" i="6"/>
  <c r="AN149" i="6"/>
  <c r="AO149" i="6"/>
  <c r="AP149" i="6"/>
  <c r="AQ149" i="6"/>
  <c r="AR149" i="6"/>
  <c r="AS149" i="6"/>
  <c r="AT149" i="6"/>
  <c r="AU149" i="6"/>
  <c r="AV149" i="6"/>
  <c r="AW149" i="6"/>
  <c r="AX149" i="6"/>
  <c r="AY149" i="6"/>
  <c r="AZ149" i="6"/>
  <c r="BA149" i="6"/>
  <c r="BB149" i="6"/>
  <c r="BC149" i="6"/>
  <c r="BD149" i="6"/>
  <c r="BE149" i="6"/>
  <c r="BF149" i="6"/>
  <c r="BG149" i="6"/>
  <c r="C150" i="6"/>
  <c r="D150" i="6"/>
  <c r="E150" i="6"/>
  <c r="F150" i="6"/>
  <c r="G150" i="6"/>
  <c r="H150" i="6"/>
  <c r="I150" i="6"/>
  <c r="J150" i="6"/>
  <c r="K150" i="6"/>
  <c r="L150" i="6"/>
  <c r="M150" i="6"/>
  <c r="N150" i="6"/>
  <c r="O150" i="6"/>
  <c r="P150" i="6"/>
  <c r="Q150" i="6"/>
  <c r="R150" i="6"/>
  <c r="S150" i="6"/>
  <c r="T150" i="6"/>
  <c r="U150" i="6"/>
  <c r="V150" i="6"/>
  <c r="W150" i="6"/>
  <c r="X150" i="6"/>
  <c r="Y150" i="6"/>
  <c r="Z150" i="6"/>
  <c r="AA150" i="6"/>
  <c r="AB150" i="6"/>
  <c r="AC150" i="6"/>
  <c r="AD150" i="6"/>
  <c r="AE150" i="6"/>
  <c r="AF150" i="6"/>
  <c r="AG150" i="6"/>
  <c r="AH150" i="6"/>
  <c r="AI150" i="6"/>
  <c r="AJ150" i="6"/>
  <c r="AK150" i="6"/>
  <c r="AL150" i="6"/>
  <c r="AM150" i="6"/>
  <c r="AN150" i="6"/>
  <c r="AO150" i="6"/>
  <c r="AP150" i="6"/>
  <c r="AQ150" i="6"/>
  <c r="AR150" i="6"/>
  <c r="AS150" i="6"/>
  <c r="AT150" i="6"/>
  <c r="AU150" i="6"/>
  <c r="AV150" i="6"/>
  <c r="AW150" i="6"/>
  <c r="AX150" i="6"/>
  <c r="AY150" i="6"/>
  <c r="AZ150" i="6"/>
  <c r="BA150" i="6"/>
  <c r="BB150" i="6"/>
  <c r="BC150" i="6"/>
  <c r="BD150" i="6"/>
  <c r="BE150" i="6"/>
  <c r="BF150" i="6"/>
  <c r="BG150" i="6"/>
  <c r="C152" i="6"/>
  <c r="D152" i="6"/>
  <c r="E152" i="6"/>
  <c r="F152" i="6"/>
  <c r="G152" i="6"/>
  <c r="H152" i="6"/>
  <c r="I152" i="6"/>
  <c r="J152" i="6"/>
  <c r="K152" i="6"/>
  <c r="L152" i="6"/>
  <c r="M152" i="6"/>
  <c r="N152" i="6"/>
  <c r="O152" i="6"/>
  <c r="P152" i="6"/>
  <c r="Q152" i="6"/>
  <c r="R152" i="6"/>
  <c r="S152" i="6"/>
  <c r="T152" i="6"/>
  <c r="U152" i="6"/>
  <c r="V152" i="6"/>
  <c r="W152" i="6"/>
  <c r="X152" i="6"/>
  <c r="Y152" i="6"/>
  <c r="Z152" i="6"/>
  <c r="AA152" i="6"/>
  <c r="AB152" i="6"/>
  <c r="AC152" i="6"/>
  <c r="AD152" i="6"/>
  <c r="AE152" i="6"/>
  <c r="AF152" i="6"/>
  <c r="AG152" i="6"/>
  <c r="AH152" i="6"/>
  <c r="AI152" i="6"/>
  <c r="AJ152" i="6"/>
  <c r="AK152" i="6"/>
  <c r="AL152" i="6"/>
  <c r="AM152" i="6"/>
  <c r="AN152" i="6"/>
  <c r="AO152" i="6"/>
  <c r="AP152" i="6"/>
  <c r="AQ152" i="6"/>
  <c r="AR152" i="6"/>
  <c r="AS152" i="6"/>
  <c r="AT152" i="6"/>
  <c r="AU152" i="6"/>
  <c r="AV152" i="6"/>
  <c r="AW152" i="6"/>
  <c r="AX152" i="6"/>
  <c r="AY152" i="6"/>
  <c r="AZ152" i="6"/>
  <c r="BA152" i="6"/>
  <c r="BB152" i="6"/>
  <c r="BC152" i="6"/>
  <c r="BD152" i="6"/>
  <c r="BE152" i="6"/>
  <c r="BF152" i="6"/>
  <c r="BG152" i="6"/>
  <c r="C153" i="6"/>
  <c r="D153" i="6"/>
  <c r="E153" i="6"/>
  <c r="F153" i="6"/>
  <c r="G153" i="6"/>
  <c r="H153" i="6"/>
  <c r="I153" i="6"/>
  <c r="J153" i="6"/>
  <c r="K153" i="6"/>
  <c r="L153" i="6"/>
  <c r="M153" i="6"/>
  <c r="N153" i="6"/>
  <c r="O153" i="6"/>
  <c r="P153" i="6"/>
  <c r="Q153" i="6"/>
  <c r="R153" i="6"/>
  <c r="S153" i="6"/>
  <c r="T153" i="6"/>
  <c r="U153" i="6"/>
  <c r="V153" i="6"/>
  <c r="W153" i="6"/>
  <c r="X153" i="6"/>
  <c r="Y153" i="6"/>
  <c r="Z153" i="6"/>
  <c r="AA153" i="6"/>
  <c r="AB153" i="6"/>
  <c r="AC153" i="6"/>
  <c r="AD153" i="6"/>
  <c r="AE153" i="6"/>
  <c r="AF153" i="6"/>
  <c r="AG153" i="6"/>
  <c r="AH153" i="6"/>
  <c r="AI153" i="6"/>
  <c r="AJ153" i="6"/>
  <c r="AK153" i="6"/>
  <c r="AL153" i="6"/>
  <c r="AM153" i="6"/>
  <c r="AN153" i="6"/>
  <c r="AO153" i="6"/>
  <c r="AP153" i="6"/>
  <c r="AQ153" i="6"/>
  <c r="AR153" i="6"/>
  <c r="AS153" i="6"/>
  <c r="AT153" i="6"/>
  <c r="AU153" i="6"/>
  <c r="AV153" i="6"/>
  <c r="AW153" i="6"/>
  <c r="AX153" i="6"/>
  <c r="AY153" i="6"/>
  <c r="AZ153" i="6"/>
  <c r="BA153" i="6"/>
  <c r="BB153" i="6"/>
  <c r="BC153" i="6"/>
  <c r="BD153" i="6"/>
  <c r="BE153" i="6"/>
  <c r="BF153" i="6"/>
  <c r="BG153" i="6"/>
  <c r="C154" i="6"/>
  <c r="D154" i="6"/>
  <c r="E154" i="6"/>
  <c r="F154" i="6"/>
  <c r="G154" i="6"/>
  <c r="H154" i="6"/>
  <c r="I154" i="6"/>
  <c r="J154" i="6"/>
  <c r="K154" i="6"/>
  <c r="L154" i="6"/>
  <c r="M154" i="6"/>
  <c r="N154" i="6"/>
  <c r="O154" i="6"/>
  <c r="P154" i="6"/>
  <c r="Q154" i="6"/>
  <c r="R154" i="6"/>
  <c r="S154" i="6"/>
  <c r="T154" i="6"/>
  <c r="U154" i="6"/>
  <c r="V154" i="6"/>
  <c r="W154" i="6"/>
  <c r="X154" i="6"/>
  <c r="Y154" i="6"/>
  <c r="Z154" i="6"/>
  <c r="AA154" i="6"/>
  <c r="AB154" i="6"/>
  <c r="AC154" i="6"/>
  <c r="AD154" i="6"/>
  <c r="AE154" i="6"/>
  <c r="AF154" i="6"/>
  <c r="AG154" i="6"/>
  <c r="AH154" i="6"/>
  <c r="AI154" i="6"/>
  <c r="AJ154" i="6"/>
  <c r="AK154" i="6"/>
  <c r="AL154" i="6"/>
  <c r="AM154" i="6"/>
  <c r="AN154" i="6"/>
  <c r="AO154" i="6"/>
  <c r="AP154" i="6"/>
  <c r="AQ154" i="6"/>
  <c r="AR154" i="6"/>
  <c r="AS154" i="6"/>
  <c r="AT154" i="6"/>
  <c r="AU154" i="6"/>
  <c r="AV154" i="6"/>
  <c r="AW154" i="6"/>
  <c r="AX154" i="6"/>
  <c r="AY154" i="6"/>
  <c r="AZ154" i="6"/>
  <c r="BA154" i="6"/>
  <c r="BB154" i="6"/>
  <c r="BC154" i="6"/>
  <c r="BD154" i="6"/>
  <c r="BE154" i="6"/>
  <c r="BF154" i="6"/>
  <c r="BG154" i="6"/>
  <c r="C155" i="6"/>
  <c r="D155" i="6"/>
  <c r="E155" i="6"/>
  <c r="F155" i="6"/>
  <c r="G155" i="6"/>
  <c r="H155" i="6"/>
  <c r="I155" i="6"/>
  <c r="J155" i="6"/>
  <c r="K155" i="6"/>
  <c r="L155" i="6"/>
  <c r="M155" i="6"/>
  <c r="N155" i="6"/>
  <c r="O155" i="6"/>
  <c r="P155" i="6"/>
  <c r="Q155" i="6"/>
  <c r="R155" i="6"/>
  <c r="S155" i="6"/>
  <c r="T155" i="6"/>
  <c r="U155" i="6"/>
  <c r="V155" i="6"/>
  <c r="W155" i="6"/>
  <c r="X155" i="6"/>
  <c r="Y155" i="6"/>
  <c r="Z155" i="6"/>
  <c r="AA155" i="6"/>
  <c r="AB155" i="6"/>
  <c r="AC155" i="6"/>
  <c r="AD155" i="6"/>
  <c r="AE155" i="6"/>
  <c r="AF155" i="6"/>
  <c r="AG155" i="6"/>
  <c r="AH155" i="6"/>
  <c r="AI155" i="6"/>
  <c r="AJ155" i="6"/>
  <c r="AK155" i="6"/>
  <c r="AL155" i="6"/>
  <c r="AM155" i="6"/>
  <c r="AN155" i="6"/>
  <c r="AO155" i="6"/>
  <c r="AP155" i="6"/>
  <c r="AQ155" i="6"/>
  <c r="AR155" i="6"/>
  <c r="AS155" i="6"/>
  <c r="AT155" i="6"/>
  <c r="AU155" i="6"/>
  <c r="AV155" i="6"/>
  <c r="AW155" i="6"/>
  <c r="AX155" i="6"/>
  <c r="AY155" i="6"/>
  <c r="AZ155" i="6"/>
  <c r="BA155" i="6"/>
  <c r="BB155" i="6"/>
  <c r="BC155" i="6"/>
  <c r="BD155" i="6"/>
  <c r="BE155" i="6"/>
  <c r="BF155" i="6"/>
  <c r="BG155" i="6"/>
  <c r="C157" i="6"/>
  <c r="D157" i="6"/>
  <c r="E157" i="6"/>
  <c r="F157" i="6"/>
  <c r="G157" i="6"/>
  <c r="H157" i="6"/>
  <c r="I157" i="6"/>
  <c r="J157" i="6"/>
  <c r="K157" i="6"/>
  <c r="L157" i="6"/>
  <c r="M157" i="6"/>
  <c r="N157" i="6"/>
  <c r="O157" i="6"/>
  <c r="P157" i="6"/>
  <c r="Q157" i="6"/>
  <c r="R157" i="6"/>
  <c r="S157" i="6"/>
  <c r="T157" i="6"/>
  <c r="U157" i="6"/>
  <c r="V157" i="6"/>
  <c r="W157" i="6"/>
  <c r="X157" i="6"/>
  <c r="Y157" i="6"/>
  <c r="Z157" i="6"/>
  <c r="AA157" i="6"/>
  <c r="AB157" i="6"/>
  <c r="AC157" i="6"/>
  <c r="AD157" i="6"/>
  <c r="AE157" i="6"/>
  <c r="AF157" i="6"/>
  <c r="AG157" i="6"/>
  <c r="AH157" i="6"/>
  <c r="AI157" i="6"/>
  <c r="AJ157" i="6"/>
  <c r="AK157" i="6"/>
  <c r="AL157" i="6"/>
  <c r="AM157" i="6"/>
  <c r="AN157" i="6"/>
  <c r="AO157" i="6"/>
  <c r="AP157" i="6"/>
  <c r="AQ157" i="6"/>
  <c r="AR157" i="6"/>
  <c r="AS157" i="6"/>
  <c r="AT157" i="6"/>
  <c r="AU157" i="6"/>
  <c r="AV157" i="6"/>
  <c r="AW157" i="6"/>
  <c r="AX157" i="6"/>
  <c r="AY157" i="6"/>
  <c r="AZ157" i="6"/>
  <c r="BA157" i="6"/>
  <c r="BB157" i="6"/>
  <c r="BC157" i="6"/>
  <c r="BD157" i="6"/>
  <c r="BE157" i="6"/>
  <c r="BF157" i="6"/>
  <c r="BG157" i="6"/>
  <c r="C158" i="6"/>
  <c r="D158" i="6"/>
  <c r="E158" i="6"/>
  <c r="F158" i="6"/>
  <c r="G158" i="6"/>
  <c r="H158" i="6"/>
  <c r="I158" i="6"/>
  <c r="J158" i="6"/>
  <c r="K158" i="6"/>
  <c r="L158" i="6"/>
  <c r="M158" i="6"/>
  <c r="N158" i="6"/>
  <c r="O158" i="6"/>
  <c r="P158" i="6"/>
  <c r="Q158" i="6"/>
  <c r="R158" i="6"/>
  <c r="S158" i="6"/>
  <c r="T158" i="6"/>
  <c r="U158" i="6"/>
  <c r="V158" i="6"/>
  <c r="W158" i="6"/>
  <c r="X158" i="6"/>
  <c r="Y158" i="6"/>
  <c r="Z158" i="6"/>
  <c r="AA158" i="6"/>
  <c r="AB158" i="6"/>
  <c r="AC158" i="6"/>
  <c r="AD158" i="6"/>
  <c r="AE158" i="6"/>
  <c r="AF158" i="6"/>
  <c r="AG158" i="6"/>
  <c r="AH158" i="6"/>
  <c r="AI158" i="6"/>
  <c r="AJ158" i="6"/>
  <c r="AK158" i="6"/>
  <c r="AL158" i="6"/>
  <c r="AM158" i="6"/>
  <c r="AN158" i="6"/>
  <c r="AO158" i="6"/>
  <c r="AP158" i="6"/>
  <c r="AQ158" i="6"/>
  <c r="AR158" i="6"/>
  <c r="AS158" i="6"/>
  <c r="AT158" i="6"/>
  <c r="AU158" i="6"/>
  <c r="AV158" i="6"/>
  <c r="AW158" i="6"/>
  <c r="AX158" i="6"/>
  <c r="AY158" i="6"/>
  <c r="AZ158" i="6"/>
  <c r="BA158" i="6"/>
  <c r="BB158" i="6"/>
  <c r="BC158" i="6"/>
  <c r="BD158" i="6"/>
  <c r="BE158" i="6"/>
  <c r="BF158" i="6"/>
  <c r="BG158" i="6"/>
  <c r="C159" i="6"/>
  <c r="D159" i="6"/>
  <c r="E159" i="6"/>
  <c r="F159" i="6"/>
  <c r="G159" i="6"/>
  <c r="H159" i="6"/>
  <c r="I159" i="6"/>
  <c r="J159" i="6"/>
  <c r="K159" i="6"/>
  <c r="L159" i="6"/>
  <c r="M159" i="6"/>
  <c r="N159" i="6"/>
  <c r="O159" i="6"/>
  <c r="P159" i="6"/>
  <c r="Q159" i="6"/>
  <c r="R159" i="6"/>
  <c r="S159" i="6"/>
  <c r="T159" i="6"/>
  <c r="U159" i="6"/>
  <c r="V159" i="6"/>
  <c r="W159" i="6"/>
  <c r="X159" i="6"/>
  <c r="Y159" i="6"/>
  <c r="Z159" i="6"/>
  <c r="AA159" i="6"/>
  <c r="AB159" i="6"/>
  <c r="AC159" i="6"/>
  <c r="AD159" i="6"/>
  <c r="AE159" i="6"/>
  <c r="AF159" i="6"/>
  <c r="AG159" i="6"/>
  <c r="AH159" i="6"/>
  <c r="AI159" i="6"/>
  <c r="AJ159" i="6"/>
  <c r="AK159" i="6"/>
  <c r="AL159" i="6"/>
  <c r="AM159" i="6"/>
  <c r="AN159" i="6"/>
  <c r="AO159" i="6"/>
  <c r="AP159" i="6"/>
  <c r="AQ159" i="6"/>
  <c r="AR159" i="6"/>
  <c r="AS159" i="6"/>
  <c r="AT159" i="6"/>
  <c r="AU159" i="6"/>
  <c r="AV159" i="6"/>
  <c r="AW159" i="6"/>
  <c r="AX159" i="6"/>
  <c r="AY159" i="6"/>
  <c r="AZ159" i="6"/>
  <c r="BA159" i="6"/>
  <c r="BB159" i="6"/>
  <c r="BC159" i="6"/>
  <c r="BD159" i="6"/>
  <c r="BE159" i="6"/>
  <c r="BF159" i="6"/>
  <c r="BG159" i="6"/>
  <c r="C160" i="6"/>
  <c r="D160" i="6"/>
  <c r="E160" i="6"/>
  <c r="F160" i="6"/>
  <c r="G160" i="6"/>
  <c r="H160" i="6"/>
  <c r="I160" i="6"/>
  <c r="J160" i="6"/>
  <c r="K160" i="6"/>
  <c r="L160" i="6"/>
  <c r="M160" i="6"/>
  <c r="N160" i="6"/>
  <c r="O160" i="6"/>
  <c r="P160" i="6"/>
  <c r="Q160" i="6"/>
  <c r="R160" i="6"/>
  <c r="S160" i="6"/>
  <c r="T160" i="6"/>
  <c r="U160" i="6"/>
  <c r="V160" i="6"/>
  <c r="W160" i="6"/>
  <c r="X160" i="6"/>
  <c r="Y160" i="6"/>
  <c r="Z160" i="6"/>
  <c r="AA160" i="6"/>
  <c r="AB160" i="6"/>
  <c r="AC160" i="6"/>
  <c r="AD160" i="6"/>
  <c r="AE160" i="6"/>
  <c r="AF160" i="6"/>
  <c r="AG160" i="6"/>
  <c r="AH160" i="6"/>
  <c r="AI160" i="6"/>
  <c r="AJ160" i="6"/>
  <c r="AK160" i="6"/>
  <c r="AL160" i="6"/>
  <c r="AM160" i="6"/>
  <c r="AN160" i="6"/>
  <c r="AO160" i="6"/>
  <c r="AP160" i="6"/>
  <c r="AQ160" i="6"/>
  <c r="AR160" i="6"/>
  <c r="AS160" i="6"/>
  <c r="AT160" i="6"/>
  <c r="AU160" i="6"/>
  <c r="AV160" i="6"/>
  <c r="AW160" i="6"/>
  <c r="AX160" i="6"/>
  <c r="AY160" i="6"/>
  <c r="AZ160" i="6"/>
  <c r="BA160" i="6"/>
  <c r="BB160" i="6"/>
  <c r="BC160" i="6"/>
  <c r="BD160" i="6"/>
  <c r="BE160" i="6"/>
  <c r="BF160" i="6"/>
  <c r="BG160" i="6"/>
  <c r="C162" i="6"/>
  <c r="D162" i="6"/>
  <c r="E162" i="6"/>
  <c r="F162" i="6"/>
  <c r="G162" i="6"/>
  <c r="H162" i="6"/>
  <c r="I162" i="6"/>
  <c r="J162" i="6"/>
  <c r="K162" i="6"/>
  <c r="L162" i="6"/>
  <c r="M162" i="6"/>
  <c r="N162" i="6"/>
  <c r="O162" i="6"/>
  <c r="P162" i="6"/>
  <c r="Q162" i="6"/>
  <c r="R162" i="6"/>
  <c r="S162" i="6"/>
  <c r="T162" i="6"/>
  <c r="U162" i="6"/>
  <c r="V162" i="6"/>
  <c r="W162" i="6"/>
  <c r="X162" i="6"/>
  <c r="Y162" i="6"/>
  <c r="Z162" i="6"/>
  <c r="AA162" i="6"/>
  <c r="AB162" i="6"/>
  <c r="AC162" i="6"/>
  <c r="AD162" i="6"/>
  <c r="AE162" i="6"/>
  <c r="AF162" i="6"/>
  <c r="AG162" i="6"/>
  <c r="AH162" i="6"/>
  <c r="AI162" i="6"/>
  <c r="AJ162" i="6"/>
  <c r="AK162" i="6"/>
  <c r="AL162" i="6"/>
  <c r="AM162" i="6"/>
  <c r="AN162" i="6"/>
  <c r="AO162" i="6"/>
  <c r="AP162" i="6"/>
  <c r="AQ162" i="6"/>
  <c r="AR162" i="6"/>
  <c r="AS162" i="6"/>
  <c r="AT162" i="6"/>
  <c r="AU162" i="6"/>
  <c r="AV162" i="6"/>
  <c r="AW162" i="6"/>
  <c r="AX162" i="6"/>
  <c r="AY162" i="6"/>
  <c r="AZ162" i="6"/>
  <c r="BA162" i="6"/>
  <c r="BB162" i="6"/>
  <c r="BC162" i="6"/>
  <c r="BD162" i="6"/>
  <c r="BE162" i="6"/>
  <c r="BF162" i="6"/>
  <c r="BG162" i="6"/>
  <c r="C163" i="6"/>
  <c r="D163" i="6"/>
  <c r="E163" i="6"/>
  <c r="F163" i="6"/>
  <c r="G163" i="6"/>
  <c r="H163" i="6"/>
  <c r="I163" i="6"/>
  <c r="J163" i="6"/>
  <c r="K163" i="6"/>
  <c r="L163" i="6"/>
  <c r="M163" i="6"/>
  <c r="N163" i="6"/>
  <c r="O163" i="6"/>
  <c r="P163" i="6"/>
  <c r="Q163" i="6"/>
  <c r="R163" i="6"/>
  <c r="S163" i="6"/>
  <c r="T163" i="6"/>
  <c r="U163" i="6"/>
  <c r="V163" i="6"/>
  <c r="W163" i="6"/>
  <c r="X163" i="6"/>
  <c r="Y163" i="6"/>
  <c r="Z163" i="6"/>
  <c r="AA163" i="6"/>
  <c r="AB163" i="6"/>
  <c r="AC163" i="6"/>
  <c r="AD163" i="6"/>
  <c r="AE163" i="6"/>
  <c r="AF163" i="6"/>
  <c r="AG163" i="6"/>
  <c r="AH163" i="6"/>
  <c r="AI163" i="6"/>
  <c r="AJ163" i="6"/>
  <c r="AK163" i="6"/>
  <c r="AL163" i="6"/>
  <c r="AM163" i="6"/>
  <c r="AN163" i="6"/>
  <c r="AO163" i="6"/>
  <c r="AP163" i="6"/>
  <c r="AQ163" i="6"/>
  <c r="AR163" i="6"/>
  <c r="AS163" i="6"/>
  <c r="AT163" i="6"/>
  <c r="AU163" i="6"/>
  <c r="AV163" i="6"/>
  <c r="AW163" i="6"/>
  <c r="AX163" i="6"/>
  <c r="AY163" i="6"/>
  <c r="AZ163" i="6"/>
  <c r="BA163" i="6"/>
  <c r="BB163" i="6"/>
  <c r="BC163" i="6"/>
  <c r="BD163" i="6"/>
  <c r="BE163" i="6"/>
  <c r="BF163" i="6"/>
  <c r="BG163" i="6"/>
  <c r="C164" i="6"/>
  <c r="D164" i="6"/>
  <c r="E164" i="6"/>
  <c r="F164" i="6"/>
  <c r="G164" i="6"/>
  <c r="H164" i="6"/>
  <c r="I164" i="6"/>
  <c r="J164" i="6"/>
  <c r="K164" i="6"/>
  <c r="L164" i="6"/>
  <c r="M164" i="6"/>
  <c r="N164" i="6"/>
  <c r="O164" i="6"/>
  <c r="P164" i="6"/>
  <c r="Q164" i="6"/>
  <c r="R164" i="6"/>
  <c r="S164" i="6"/>
  <c r="T164" i="6"/>
  <c r="U164" i="6"/>
  <c r="V164" i="6"/>
  <c r="W164" i="6"/>
  <c r="X164" i="6"/>
  <c r="Y164" i="6"/>
  <c r="Z164" i="6"/>
  <c r="AA164" i="6"/>
  <c r="AB164" i="6"/>
  <c r="AC164" i="6"/>
  <c r="AD164" i="6"/>
  <c r="AE164" i="6"/>
  <c r="AF164" i="6"/>
  <c r="AG164" i="6"/>
  <c r="AH164" i="6"/>
  <c r="AI164" i="6"/>
  <c r="AJ164" i="6"/>
  <c r="AK164" i="6"/>
  <c r="AL164" i="6"/>
  <c r="AM164" i="6"/>
  <c r="AN164" i="6"/>
  <c r="AO164" i="6"/>
  <c r="AP164" i="6"/>
  <c r="AQ164" i="6"/>
  <c r="AR164" i="6"/>
  <c r="AS164" i="6"/>
  <c r="AT164" i="6"/>
  <c r="AU164" i="6"/>
  <c r="AV164" i="6"/>
  <c r="AW164" i="6"/>
  <c r="AX164" i="6"/>
  <c r="AY164" i="6"/>
  <c r="AZ164" i="6"/>
  <c r="BA164" i="6"/>
  <c r="BB164" i="6"/>
  <c r="BC164" i="6"/>
  <c r="BD164" i="6"/>
  <c r="BE164" i="6"/>
  <c r="BF164" i="6"/>
  <c r="BG164" i="6"/>
  <c r="C165" i="6"/>
  <c r="D165" i="6"/>
  <c r="E165" i="6"/>
  <c r="F165" i="6"/>
  <c r="G165" i="6"/>
  <c r="H165" i="6"/>
  <c r="I165" i="6"/>
  <c r="J165" i="6"/>
  <c r="K165" i="6"/>
  <c r="L165" i="6"/>
  <c r="M165" i="6"/>
  <c r="N165" i="6"/>
  <c r="O165" i="6"/>
  <c r="P165" i="6"/>
  <c r="Q165" i="6"/>
  <c r="R165" i="6"/>
  <c r="S165" i="6"/>
  <c r="T165" i="6"/>
  <c r="U165" i="6"/>
  <c r="V165" i="6"/>
  <c r="W165" i="6"/>
  <c r="X165" i="6"/>
  <c r="Y165" i="6"/>
  <c r="Z165" i="6"/>
  <c r="AA165" i="6"/>
  <c r="AB165" i="6"/>
  <c r="AC165" i="6"/>
  <c r="AD165" i="6"/>
  <c r="AE165" i="6"/>
  <c r="AF165" i="6"/>
  <c r="AG165" i="6"/>
  <c r="AH165" i="6"/>
  <c r="AI165" i="6"/>
  <c r="AJ165" i="6"/>
  <c r="AK165" i="6"/>
  <c r="AL165" i="6"/>
  <c r="AM165" i="6"/>
  <c r="AN165" i="6"/>
  <c r="AO165" i="6"/>
  <c r="AP165" i="6"/>
  <c r="AQ165" i="6"/>
  <c r="AR165" i="6"/>
  <c r="AS165" i="6"/>
  <c r="AT165" i="6"/>
  <c r="AU165" i="6"/>
  <c r="AV165" i="6"/>
  <c r="AW165" i="6"/>
  <c r="AX165" i="6"/>
  <c r="AY165" i="6"/>
  <c r="AZ165" i="6"/>
  <c r="BA165" i="6"/>
  <c r="BB165" i="6"/>
  <c r="BC165" i="6"/>
  <c r="BD165" i="6"/>
  <c r="BE165" i="6"/>
  <c r="BF165" i="6"/>
  <c r="BG165" i="6"/>
  <c r="C167" i="6"/>
  <c r="D167" i="6"/>
  <c r="E167" i="6"/>
  <c r="F167" i="6"/>
  <c r="G167" i="6"/>
  <c r="H167" i="6"/>
  <c r="I167" i="6"/>
  <c r="J167" i="6"/>
  <c r="K167" i="6"/>
  <c r="L167" i="6"/>
  <c r="M167" i="6"/>
  <c r="N167" i="6"/>
  <c r="O167" i="6"/>
  <c r="P167" i="6"/>
  <c r="Q167" i="6"/>
  <c r="R167" i="6"/>
  <c r="S167" i="6"/>
  <c r="T167" i="6"/>
  <c r="U167" i="6"/>
  <c r="V167" i="6"/>
  <c r="W167" i="6"/>
  <c r="X167" i="6"/>
  <c r="Y167" i="6"/>
  <c r="Z167" i="6"/>
  <c r="AA167" i="6"/>
  <c r="AB167" i="6"/>
  <c r="AC167" i="6"/>
  <c r="AD167" i="6"/>
  <c r="AE167" i="6"/>
  <c r="AF167" i="6"/>
  <c r="AG167" i="6"/>
  <c r="AH167" i="6"/>
  <c r="AI167" i="6"/>
  <c r="AJ167" i="6"/>
  <c r="AK167" i="6"/>
  <c r="AL167" i="6"/>
  <c r="AM167" i="6"/>
  <c r="AN167" i="6"/>
  <c r="AO167" i="6"/>
  <c r="AP167" i="6"/>
  <c r="AQ167" i="6"/>
  <c r="AR167" i="6"/>
  <c r="AS167" i="6"/>
  <c r="AT167" i="6"/>
  <c r="AU167" i="6"/>
  <c r="AV167" i="6"/>
  <c r="AW167" i="6"/>
  <c r="AX167" i="6"/>
  <c r="AY167" i="6"/>
  <c r="AZ167" i="6"/>
  <c r="BA167" i="6"/>
  <c r="BB167" i="6"/>
  <c r="BC167" i="6"/>
  <c r="BD167" i="6"/>
  <c r="BE167" i="6"/>
  <c r="BF167" i="6"/>
  <c r="BG167" i="6"/>
  <c r="C168" i="6"/>
  <c r="D168" i="6"/>
  <c r="E168" i="6"/>
  <c r="F168" i="6"/>
  <c r="G168" i="6"/>
  <c r="H168" i="6"/>
  <c r="I168" i="6"/>
  <c r="J168" i="6"/>
  <c r="K168" i="6"/>
  <c r="L168" i="6"/>
  <c r="M168" i="6"/>
  <c r="N168" i="6"/>
  <c r="O168" i="6"/>
  <c r="P168" i="6"/>
  <c r="Q168" i="6"/>
  <c r="R168" i="6"/>
  <c r="S168" i="6"/>
  <c r="T168" i="6"/>
  <c r="U168" i="6"/>
  <c r="V168" i="6"/>
  <c r="W168" i="6"/>
  <c r="X168" i="6"/>
  <c r="Y168" i="6"/>
  <c r="Z168" i="6"/>
  <c r="AA168" i="6"/>
  <c r="AB168" i="6"/>
  <c r="AC168" i="6"/>
  <c r="AD168" i="6"/>
  <c r="AE168" i="6"/>
  <c r="AF168" i="6"/>
  <c r="AG168" i="6"/>
  <c r="AH168" i="6"/>
  <c r="AI168" i="6"/>
  <c r="AJ168" i="6"/>
  <c r="AK168" i="6"/>
  <c r="AL168" i="6"/>
  <c r="AM168" i="6"/>
  <c r="AN168" i="6"/>
  <c r="AO168" i="6"/>
  <c r="AP168" i="6"/>
  <c r="AQ168" i="6"/>
  <c r="AR168" i="6"/>
  <c r="AS168" i="6"/>
  <c r="AT168" i="6"/>
  <c r="AU168" i="6"/>
  <c r="AV168" i="6"/>
  <c r="AW168" i="6"/>
  <c r="AX168" i="6"/>
  <c r="AY168" i="6"/>
  <c r="AZ168" i="6"/>
  <c r="BA168" i="6"/>
  <c r="BB168" i="6"/>
  <c r="BC168" i="6"/>
  <c r="BD168" i="6"/>
  <c r="BE168" i="6"/>
  <c r="BF168" i="6"/>
  <c r="BG168" i="6"/>
  <c r="C169" i="6"/>
  <c r="D169" i="6"/>
  <c r="E169" i="6"/>
  <c r="F169" i="6"/>
  <c r="G169" i="6"/>
  <c r="H169" i="6"/>
  <c r="I169" i="6"/>
  <c r="J169" i="6"/>
  <c r="K169" i="6"/>
  <c r="L169" i="6"/>
  <c r="M169" i="6"/>
  <c r="N169" i="6"/>
  <c r="O169" i="6"/>
  <c r="P169" i="6"/>
  <c r="Q169" i="6"/>
  <c r="R169" i="6"/>
  <c r="S169" i="6"/>
  <c r="T169" i="6"/>
  <c r="U169" i="6"/>
  <c r="V169" i="6"/>
  <c r="W169" i="6"/>
  <c r="X169" i="6"/>
  <c r="Y169" i="6"/>
  <c r="Z169" i="6"/>
  <c r="AA169" i="6"/>
  <c r="AB169" i="6"/>
  <c r="AC169" i="6"/>
  <c r="AD169" i="6"/>
  <c r="AE169" i="6"/>
  <c r="AF169" i="6"/>
  <c r="AG169" i="6"/>
  <c r="AH169" i="6"/>
  <c r="AI169" i="6"/>
  <c r="AJ169" i="6"/>
  <c r="AK169" i="6"/>
  <c r="AL169" i="6"/>
  <c r="AM169" i="6"/>
  <c r="AN169" i="6"/>
  <c r="AO169" i="6"/>
  <c r="AP169" i="6"/>
  <c r="AQ169" i="6"/>
  <c r="AR169" i="6"/>
  <c r="AS169" i="6"/>
  <c r="AT169" i="6"/>
  <c r="AU169" i="6"/>
  <c r="AV169" i="6"/>
  <c r="AW169" i="6"/>
  <c r="AX169" i="6"/>
  <c r="AY169" i="6"/>
  <c r="AZ169" i="6"/>
  <c r="BA169" i="6"/>
  <c r="BB169" i="6"/>
  <c r="BC169" i="6"/>
  <c r="BD169" i="6"/>
  <c r="BE169" i="6"/>
  <c r="BF169" i="6"/>
  <c r="BG169" i="6"/>
  <c r="C170" i="6"/>
  <c r="D170" i="6"/>
  <c r="E170" i="6"/>
  <c r="F170" i="6"/>
  <c r="G170" i="6"/>
  <c r="H170" i="6"/>
  <c r="I170" i="6"/>
  <c r="J170" i="6"/>
  <c r="K170" i="6"/>
  <c r="L170" i="6"/>
  <c r="M170" i="6"/>
  <c r="N170" i="6"/>
  <c r="O170" i="6"/>
  <c r="P170" i="6"/>
  <c r="Q170" i="6"/>
  <c r="R170" i="6"/>
  <c r="S170" i="6"/>
  <c r="T170" i="6"/>
  <c r="U170" i="6"/>
  <c r="V170" i="6"/>
  <c r="W170" i="6"/>
  <c r="X170" i="6"/>
  <c r="Y170" i="6"/>
  <c r="Z170" i="6"/>
  <c r="AA170" i="6"/>
  <c r="AB170" i="6"/>
  <c r="AC170" i="6"/>
  <c r="AD170" i="6"/>
  <c r="AE170" i="6"/>
  <c r="AF170" i="6"/>
  <c r="AG170" i="6"/>
  <c r="AH170" i="6"/>
  <c r="AI170" i="6"/>
  <c r="AJ170" i="6"/>
  <c r="AK170" i="6"/>
  <c r="AL170" i="6"/>
  <c r="AM170" i="6"/>
  <c r="AN170" i="6"/>
  <c r="AO170" i="6"/>
  <c r="AP170" i="6"/>
  <c r="AQ170" i="6"/>
  <c r="AR170" i="6"/>
  <c r="AS170" i="6"/>
  <c r="AT170" i="6"/>
  <c r="AU170" i="6"/>
  <c r="AV170" i="6"/>
  <c r="AW170" i="6"/>
  <c r="AX170" i="6"/>
  <c r="AY170" i="6"/>
  <c r="AZ170" i="6"/>
  <c r="BA170" i="6"/>
  <c r="BB170" i="6"/>
  <c r="BC170" i="6"/>
  <c r="BD170" i="6"/>
  <c r="BE170" i="6"/>
  <c r="BF170" i="6"/>
  <c r="BG170" i="6"/>
  <c r="C172" i="6"/>
  <c r="D172" i="6"/>
  <c r="E172" i="6"/>
  <c r="F172" i="6"/>
  <c r="G172" i="6"/>
  <c r="H172" i="6"/>
  <c r="I172" i="6"/>
  <c r="J172" i="6"/>
  <c r="K172" i="6"/>
  <c r="L172" i="6"/>
  <c r="M172" i="6"/>
  <c r="N172" i="6"/>
  <c r="O172" i="6"/>
  <c r="P172" i="6"/>
  <c r="Q172" i="6"/>
  <c r="R172" i="6"/>
  <c r="S172" i="6"/>
  <c r="T172" i="6"/>
  <c r="U172" i="6"/>
  <c r="V172" i="6"/>
  <c r="W172" i="6"/>
  <c r="X172" i="6"/>
  <c r="Y172" i="6"/>
  <c r="Z172" i="6"/>
  <c r="AA172" i="6"/>
  <c r="AB172" i="6"/>
  <c r="AC172" i="6"/>
  <c r="AD172" i="6"/>
  <c r="AE172" i="6"/>
  <c r="AF172" i="6"/>
  <c r="AG172" i="6"/>
  <c r="AH172" i="6"/>
  <c r="AI172" i="6"/>
  <c r="AJ172" i="6"/>
  <c r="AK172" i="6"/>
  <c r="AL172" i="6"/>
  <c r="AM172" i="6"/>
  <c r="AN172" i="6"/>
  <c r="AO172" i="6"/>
  <c r="AP172" i="6"/>
  <c r="AQ172" i="6"/>
  <c r="AR172" i="6"/>
  <c r="AS172" i="6"/>
  <c r="AT172" i="6"/>
  <c r="AU172" i="6"/>
  <c r="AV172" i="6"/>
  <c r="AW172" i="6"/>
  <c r="AX172" i="6"/>
  <c r="AY172" i="6"/>
  <c r="AZ172" i="6"/>
  <c r="BA172" i="6"/>
  <c r="BB172" i="6"/>
  <c r="BC172" i="6"/>
  <c r="BD172" i="6"/>
  <c r="BE172" i="6"/>
  <c r="BF172" i="6"/>
  <c r="BG172" i="6"/>
  <c r="C173" i="6"/>
  <c r="D173" i="6"/>
  <c r="E173" i="6"/>
  <c r="F173" i="6"/>
  <c r="G173" i="6"/>
  <c r="H173" i="6"/>
  <c r="I173" i="6"/>
  <c r="J173" i="6"/>
  <c r="K173" i="6"/>
  <c r="L173" i="6"/>
  <c r="M173" i="6"/>
  <c r="N173" i="6"/>
  <c r="O173" i="6"/>
  <c r="P173" i="6"/>
  <c r="Q173" i="6"/>
  <c r="R173" i="6"/>
  <c r="S173" i="6"/>
  <c r="T173" i="6"/>
  <c r="U173" i="6"/>
  <c r="V173" i="6"/>
  <c r="W173" i="6"/>
  <c r="X173" i="6"/>
  <c r="Y173" i="6"/>
  <c r="Z173" i="6"/>
  <c r="AA173" i="6"/>
  <c r="AB173" i="6"/>
  <c r="AC173" i="6"/>
  <c r="AD173" i="6"/>
  <c r="AE173" i="6"/>
  <c r="AF173" i="6"/>
  <c r="AG173" i="6"/>
  <c r="AH173" i="6"/>
  <c r="AI173" i="6"/>
  <c r="AJ173" i="6"/>
  <c r="AK173" i="6"/>
  <c r="AL173" i="6"/>
  <c r="AM173" i="6"/>
  <c r="AN173" i="6"/>
  <c r="AO173" i="6"/>
  <c r="AP173" i="6"/>
  <c r="AQ173" i="6"/>
  <c r="AR173" i="6"/>
  <c r="AS173" i="6"/>
  <c r="AT173" i="6"/>
  <c r="AU173" i="6"/>
  <c r="AV173" i="6"/>
  <c r="AW173" i="6"/>
  <c r="AX173" i="6"/>
  <c r="AY173" i="6"/>
  <c r="AZ173" i="6"/>
  <c r="BA173" i="6"/>
  <c r="BB173" i="6"/>
  <c r="BC173" i="6"/>
  <c r="BD173" i="6"/>
  <c r="BE173" i="6"/>
  <c r="BF173" i="6"/>
  <c r="BG173" i="6"/>
  <c r="C174" i="6"/>
  <c r="D174" i="6"/>
  <c r="E174" i="6"/>
  <c r="F174" i="6"/>
  <c r="G174" i="6"/>
  <c r="H174" i="6"/>
  <c r="I174" i="6"/>
  <c r="J174" i="6"/>
  <c r="K174" i="6"/>
  <c r="L174" i="6"/>
  <c r="M174" i="6"/>
  <c r="N174" i="6"/>
  <c r="O174" i="6"/>
  <c r="P174" i="6"/>
  <c r="Q174" i="6"/>
  <c r="R174" i="6"/>
  <c r="S174" i="6"/>
  <c r="T174" i="6"/>
  <c r="U174" i="6"/>
  <c r="V174" i="6"/>
  <c r="W174" i="6"/>
  <c r="X174" i="6"/>
  <c r="Y174" i="6"/>
  <c r="Z174" i="6"/>
  <c r="AA174" i="6"/>
  <c r="AB174" i="6"/>
  <c r="AC174" i="6"/>
  <c r="AD174" i="6"/>
  <c r="AE174" i="6"/>
  <c r="AF174" i="6"/>
  <c r="AG174" i="6"/>
  <c r="AH174" i="6"/>
  <c r="AI174" i="6"/>
  <c r="AJ174" i="6"/>
  <c r="AK174" i="6"/>
  <c r="AL174" i="6"/>
  <c r="AM174" i="6"/>
  <c r="AN174" i="6"/>
  <c r="AO174" i="6"/>
  <c r="AP174" i="6"/>
  <c r="AQ174" i="6"/>
  <c r="AR174" i="6"/>
  <c r="AS174" i="6"/>
  <c r="AT174" i="6"/>
  <c r="AU174" i="6"/>
  <c r="AV174" i="6"/>
  <c r="AW174" i="6"/>
  <c r="AX174" i="6"/>
  <c r="AY174" i="6"/>
  <c r="AZ174" i="6"/>
  <c r="BA174" i="6"/>
  <c r="BB174" i="6"/>
  <c r="BC174" i="6"/>
  <c r="BD174" i="6"/>
  <c r="BE174" i="6"/>
  <c r="BF174" i="6"/>
  <c r="BG174" i="6"/>
  <c r="C175" i="6"/>
  <c r="D175" i="6"/>
  <c r="E175" i="6"/>
  <c r="F175" i="6"/>
  <c r="G175" i="6"/>
  <c r="H175" i="6"/>
  <c r="I175" i="6"/>
  <c r="J175" i="6"/>
  <c r="K175" i="6"/>
  <c r="L175" i="6"/>
  <c r="M175" i="6"/>
  <c r="N175" i="6"/>
  <c r="O175" i="6"/>
  <c r="P175" i="6"/>
  <c r="Q175" i="6"/>
  <c r="R175" i="6"/>
  <c r="S175" i="6"/>
  <c r="T175" i="6"/>
  <c r="U175" i="6"/>
  <c r="V175" i="6"/>
  <c r="W175" i="6"/>
  <c r="X175" i="6"/>
  <c r="Y175" i="6"/>
  <c r="Z175" i="6"/>
  <c r="AA175" i="6"/>
  <c r="AB175" i="6"/>
  <c r="AC175" i="6"/>
  <c r="AD175" i="6"/>
  <c r="AE175" i="6"/>
  <c r="AF175" i="6"/>
  <c r="AG175" i="6"/>
  <c r="AH175" i="6"/>
  <c r="AI175" i="6"/>
  <c r="AJ175" i="6"/>
  <c r="AK175" i="6"/>
  <c r="AL175" i="6"/>
  <c r="AM175" i="6"/>
  <c r="AN175" i="6"/>
  <c r="AO175" i="6"/>
  <c r="AP175" i="6"/>
  <c r="AQ175" i="6"/>
  <c r="AR175" i="6"/>
  <c r="AS175" i="6"/>
  <c r="AT175" i="6"/>
  <c r="AU175" i="6"/>
  <c r="AV175" i="6"/>
  <c r="AW175" i="6"/>
  <c r="AX175" i="6"/>
  <c r="AY175" i="6"/>
  <c r="AZ175" i="6"/>
  <c r="BA175" i="6"/>
  <c r="BB175" i="6"/>
  <c r="BC175" i="6"/>
  <c r="BD175" i="6"/>
  <c r="BE175" i="6"/>
  <c r="BF175" i="6"/>
  <c r="BG175" i="6"/>
  <c r="C177" i="6"/>
  <c r="D177" i="6"/>
  <c r="E177" i="6"/>
  <c r="F177" i="6"/>
  <c r="G177" i="6"/>
  <c r="H177" i="6"/>
  <c r="I177" i="6"/>
  <c r="J177" i="6"/>
  <c r="K177" i="6"/>
  <c r="L177" i="6"/>
  <c r="M177" i="6"/>
  <c r="N177" i="6"/>
  <c r="O177" i="6"/>
  <c r="P177" i="6"/>
  <c r="Q177" i="6"/>
  <c r="R177" i="6"/>
  <c r="S177" i="6"/>
  <c r="T177" i="6"/>
  <c r="U177" i="6"/>
  <c r="V177" i="6"/>
  <c r="W177" i="6"/>
  <c r="X177" i="6"/>
  <c r="Y177" i="6"/>
  <c r="Z177" i="6"/>
  <c r="AA177" i="6"/>
  <c r="AB177" i="6"/>
  <c r="AC177" i="6"/>
  <c r="AD177" i="6"/>
  <c r="AE177" i="6"/>
  <c r="AF177" i="6"/>
  <c r="AG177" i="6"/>
  <c r="AH177" i="6"/>
  <c r="AI177" i="6"/>
  <c r="AJ177" i="6"/>
  <c r="AK177" i="6"/>
  <c r="AL177" i="6"/>
  <c r="AM177" i="6"/>
  <c r="AN177" i="6"/>
  <c r="AO177" i="6"/>
  <c r="AP177" i="6"/>
  <c r="AQ177" i="6"/>
  <c r="AR177" i="6"/>
  <c r="AS177" i="6"/>
  <c r="AT177" i="6"/>
  <c r="AU177" i="6"/>
  <c r="AV177" i="6"/>
  <c r="AW177" i="6"/>
  <c r="AX177" i="6"/>
  <c r="AY177" i="6"/>
  <c r="AZ177" i="6"/>
  <c r="BA177" i="6"/>
  <c r="BB177" i="6"/>
  <c r="BC177" i="6"/>
  <c r="BD177" i="6"/>
  <c r="BE177" i="6"/>
  <c r="BF177" i="6"/>
  <c r="BG177" i="6"/>
  <c r="C178" i="6"/>
  <c r="D178" i="6"/>
  <c r="E178" i="6"/>
  <c r="F178" i="6"/>
  <c r="G178" i="6"/>
  <c r="H178" i="6"/>
  <c r="I178" i="6"/>
  <c r="J178" i="6"/>
  <c r="K178" i="6"/>
  <c r="L178" i="6"/>
  <c r="M178" i="6"/>
  <c r="N178" i="6"/>
  <c r="O178" i="6"/>
  <c r="P178" i="6"/>
  <c r="Q178" i="6"/>
  <c r="R178" i="6"/>
  <c r="S178" i="6"/>
  <c r="T178" i="6"/>
  <c r="U178" i="6"/>
  <c r="V178" i="6"/>
  <c r="W178" i="6"/>
  <c r="X178" i="6"/>
  <c r="Y178" i="6"/>
  <c r="Z178" i="6"/>
  <c r="AA178" i="6"/>
  <c r="AB178" i="6"/>
  <c r="AC178" i="6"/>
  <c r="AD178" i="6"/>
  <c r="AE178" i="6"/>
  <c r="AF178" i="6"/>
  <c r="AG178" i="6"/>
  <c r="AH178" i="6"/>
  <c r="AI178" i="6"/>
  <c r="AJ178" i="6"/>
  <c r="AK178" i="6"/>
  <c r="AL178" i="6"/>
  <c r="AM178" i="6"/>
  <c r="AN178" i="6"/>
  <c r="AO178" i="6"/>
  <c r="AP178" i="6"/>
  <c r="AQ178" i="6"/>
  <c r="AR178" i="6"/>
  <c r="AS178" i="6"/>
  <c r="AT178" i="6"/>
  <c r="AU178" i="6"/>
  <c r="AV178" i="6"/>
  <c r="AW178" i="6"/>
  <c r="AX178" i="6"/>
  <c r="AY178" i="6"/>
  <c r="AZ178" i="6"/>
  <c r="BA178" i="6"/>
  <c r="BB178" i="6"/>
  <c r="BC178" i="6"/>
  <c r="BD178" i="6"/>
  <c r="BE178" i="6"/>
  <c r="BF178" i="6"/>
  <c r="BG178" i="6"/>
  <c r="C179" i="6"/>
  <c r="D179" i="6"/>
  <c r="E179" i="6"/>
  <c r="F179" i="6"/>
  <c r="G179" i="6"/>
  <c r="H179" i="6"/>
  <c r="I179" i="6"/>
  <c r="J179" i="6"/>
  <c r="K179" i="6"/>
  <c r="L179" i="6"/>
  <c r="M179" i="6"/>
  <c r="N179" i="6"/>
  <c r="O179" i="6"/>
  <c r="P179" i="6"/>
  <c r="Q179" i="6"/>
  <c r="R179" i="6"/>
  <c r="S179" i="6"/>
  <c r="T179" i="6"/>
  <c r="U179" i="6"/>
  <c r="V179" i="6"/>
  <c r="W179" i="6"/>
  <c r="X179" i="6"/>
  <c r="Y179" i="6"/>
  <c r="Z179" i="6"/>
  <c r="AA179" i="6"/>
  <c r="AB179" i="6"/>
  <c r="AC179" i="6"/>
  <c r="AD179" i="6"/>
  <c r="AE179" i="6"/>
  <c r="AF179" i="6"/>
  <c r="AG179" i="6"/>
  <c r="AH179" i="6"/>
  <c r="AI179" i="6"/>
  <c r="AJ179" i="6"/>
  <c r="AK179" i="6"/>
  <c r="AL179" i="6"/>
  <c r="AM179" i="6"/>
  <c r="AN179" i="6"/>
  <c r="AO179" i="6"/>
  <c r="AP179" i="6"/>
  <c r="AQ179" i="6"/>
  <c r="AR179" i="6"/>
  <c r="AS179" i="6"/>
  <c r="AT179" i="6"/>
  <c r="AU179" i="6"/>
  <c r="AV179" i="6"/>
  <c r="AW179" i="6"/>
  <c r="AX179" i="6"/>
  <c r="AY179" i="6"/>
  <c r="AZ179" i="6"/>
  <c r="BA179" i="6"/>
  <c r="BB179" i="6"/>
  <c r="BC179" i="6"/>
  <c r="BD179" i="6"/>
  <c r="BE179" i="6"/>
  <c r="BF179" i="6"/>
  <c r="BG179" i="6"/>
  <c r="C180" i="6"/>
  <c r="D180" i="6"/>
  <c r="E180" i="6"/>
  <c r="F180" i="6"/>
  <c r="G180" i="6"/>
  <c r="H180" i="6"/>
  <c r="I180" i="6"/>
  <c r="J180" i="6"/>
  <c r="K180" i="6"/>
  <c r="L180" i="6"/>
  <c r="M180" i="6"/>
  <c r="N180" i="6"/>
  <c r="O180" i="6"/>
  <c r="P180" i="6"/>
  <c r="Q180" i="6"/>
  <c r="R180" i="6"/>
  <c r="S180" i="6"/>
  <c r="T180" i="6"/>
  <c r="U180" i="6"/>
  <c r="V180" i="6"/>
  <c r="W180" i="6"/>
  <c r="X180" i="6"/>
  <c r="Y180" i="6"/>
  <c r="Z180" i="6"/>
  <c r="AA180" i="6"/>
  <c r="AB180" i="6"/>
  <c r="AC180" i="6"/>
  <c r="AD180" i="6"/>
  <c r="AE180" i="6"/>
  <c r="AF180" i="6"/>
  <c r="AG180" i="6"/>
  <c r="AH180" i="6"/>
  <c r="AI180" i="6"/>
  <c r="AJ180" i="6"/>
  <c r="AK180" i="6"/>
  <c r="AL180" i="6"/>
  <c r="AM180" i="6"/>
  <c r="AN180" i="6"/>
  <c r="AO180" i="6"/>
  <c r="AP180" i="6"/>
  <c r="AQ180" i="6"/>
  <c r="AR180" i="6"/>
  <c r="AS180" i="6"/>
  <c r="AT180" i="6"/>
  <c r="AU180" i="6"/>
  <c r="AV180" i="6"/>
  <c r="AW180" i="6"/>
  <c r="AX180" i="6"/>
  <c r="AY180" i="6"/>
  <c r="AZ180" i="6"/>
  <c r="BA180" i="6"/>
  <c r="BB180" i="6"/>
  <c r="BC180" i="6"/>
  <c r="BD180" i="6"/>
  <c r="BE180" i="6"/>
  <c r="BF180" i="6"/>
  <c r="BG180" i="6"/>
  <c r="C182" i="6"/>
  <c r="D182" i="6"/>
  <c r="E182" i="6"/>
  <c r="F182" i="6"/>
  <c r="G182" i="6"/>
  <c r="H182" i="6"/>
  <c r="I182" i="6"/>
  <c r="J182" i="6"/>
  <c r="K182" i="6"/>
  <c r="L182" i="6"/>
  <c r="M182" i="6"/>
  <c r="N182" i="6"/>
  <c r="O182" i="6"/>
  <c r="P182" i="6"/>
  <c r="Q182" i="6"/>
  <c r="R182" i="6"/>
  <c r="S182" i="6"/>
  <c r="T182" i="6"/>
  <c r="U182" i="6"/>
  <c r="V182" i="6"/>
  <c r="W182" i="6"/>
  <c r="X182" i="6"/>
  <c r="Y182" i="6"/>
  <c r="Z182" i="6"/>
  <c r="AA182" i="6"/>
  <c r="AB182" i="6"/>
  <c r="AC182" i="6"/>
  <c r="AD182" i="6"/>
  <c r="AE182" i="6"/>
  <c r="AF182" i="6"/>
  <c r="AG182" i="6"/>
  <c r="AH182" i="6"/>
  <c r="AI182" i="6"/>
  <c r="AJ182" i="6"/>
  <c r="AK182" i="6"/>
  <c r="AL182" i="6"/>
  <c r="AM182" i="6"/>
  <c r="AN182" i="6"/>
  <c r="AO182" i="6"/>
  <c r="AP182" i="6"/>
  <c r="AQ182" i="6"/>
  <c r="AR182" i="6"/>
  <c r="AS182" i="6"/>
  <c r="AT182" i="6"/>
  <c r="AU182" i="6"/>
  <c r="AV182" i="6"/>
  <c r="AW182" i="6"/>
  <c r="AX182" i="6"/>
  <c r="AY182" i="6"/>
  <c r="AZ182" i="6"/>
  <c r="BA182" i="6"/>
  <c r="BB182" i="6"/>
  <c r="BC182" i="6"/>
  <c r="BD182" i="6"/>
  <c r="BE182" i="6"/>
  <c r="BF182" i="6"/>
  <c r="BG182" i="6"/>
  <c r="C183" i="6"/>
  <c r="D183" i="6"/>
  <c r="E183" i="6"/>
  <c r="F183" i="6"/>
  <c r="G183" i="6"/>
  <c r="H183" i="6"/>
  <c r="I183" i="6"/>
  <c r="J183" i="6"/>
  <c r="K183" i="6"/>
  <c r="L183" i="6"/>
  <c r="M183" i="6"/>
  <c r="N183" i="6"/>
  <c r="O183" i="6"/>
  <c r="P183" i="6"/>
  <c r="Q183" i="6"/>
  <c r="R183" i="6"/>
  <c r="S183" i="6"/>
  <c r="T183" i="6"/>
  <c r="U183" i="6"/>
  <c r="V183" i="6"/>
  <c r="W183" i="6"/>
  <c r="X183" i="6"/>
  <c r="Y183" i="6"/>
  <c r="Z183" i="6"/>
  <c r="AA183" i="6"/>
  <c r="AB183" i="6"/>
  <c r="AC183" i="6"/>
  <c r="AD183" i="6"/>
  <c r="AE183" i="6"/>
  <c r="AF183" i="6"/>
  <c r="AG183" i="6"/>
  <c r="AH183" i="6"/>
  <c r="AI183" i="6"/>
  <c r="AJ183" i="6"/>
  <c r="AK183" i="6"/>
  <c r="AL183" i="6"/>
  <c r="AM183" i="6"/>
  <c r="AN183" i="6"/>
  <c r="AO183" i="6"/>
  <c r="AP183" i="6"/>
  <c r="AQ183" i="6"/>
  <c r="AR183" i="6"/>
  <c r="AS183" i="6"/>
  <c r="AT183" i="6"/>
  <c r="AU183" i="6"/>
  <c r="AV183" i="6"/>
  <c r="AW183" i="6"/>
  <c r="AX183" i="6"/>
  <c r="AY183" i="6"/>
  <c r="AZ183" i="6"/>
  <c r="BA183" i="6"/>
  <c r="BB183" i="6"/>
  <c r="BC183" i="6"/>
  <c r="BD183" i="6"/>
  <c r="BE183" i="6"/>
  <c r="BF183" i="6"/>
  <c r="BG183" i="6"/>
  <c r="C184" i="6"/>
  <c r="D184" i="6"/>
  <c r="E184" i="6"/>
  <c r="F184" i="6"/>
  <c r="G184" i="6"/>
  <c r="H184" i="6"/>
  <c r="I184" i="6"/>
  <c r="J184" i="6"/>
  <c r="K184" i="6"/>
  <c r="L184" i="6"/>
  <c r="M184" i="6"/>
  <c r="N184" i="6"/>
  <c r="O184" i="6"/>
  <c r="P184" i="6"/>
  <c r="Q184" i="6"/>
  <c r="R184" i="6"/>
  <c r="S184" i="6"/>
  <c r="T184" i="6"/>
  <c r="U184" i="6"/>
  <c r="V184" i="6"/>
  <c r="W184" i="6"/>
  <c r="X184" i="6"/>
  <c r="Y184" i="6"/>
  <c r="Z184" i="6"/>
  <c r="AA184" i="6"/>
  <c r="AB184" i="6"/>
  <c r="AC184" i="6"/>
  <c r="AD184" i="6"/>
  <c r="AE184" i="6"/>
  <c r="AF184" i="6"/>
  <c r="AG184" i="6"/>
  <c r="AH184" i="6"/>
  <c r="AI184" i="6"/>
  <c r="AJ184" i="6"/>
  <c r="AK184" i="6"/>
  <c r="AL184" i="6"/>
  <c r="AM184" i="6"/>
  <c r="AN184" i="6"/>
  <c r="AO184" i="6"/>
  <c r="AP184" i="6"/>
  <c r="AQ184" i="6"/>
  <c r="AR184" i="6"/>
  <c r="AS184" i="6"/>
  <c r="AT184" i="6"/>
  <c r="AU184" i="6"/>
  <c r="AV184" i="6"/>
  <c r="AW184" i="6"/>
  <c r="AX184" i="6"/>
  <c r="AY184" i="6"/>
  <c r="AZ184" i="6"/>
  <c r="BA184" i="6"/>
  <c r="BB184" i="6"/>
  <c r="BC184" i="6"/>
  <c r="BD184" i="6"/>
  <c r="BE184" i="6"/>
  <c r="BF184" i="6"/>
  <c r="BG184" i="6"/>
  <c r="C185" i="6"/>
  <c r="D185" i="6"/>
  <c r="E185" i="6"/>
  <c r="F185" i="6"/>
  <c r="G185" i="6"/>
  <c r="H185" i="6"/>
  <c r="I185" i="6"/>
  <c r="J185" i="6"/>
  <c r="K185" i="6"/>
  <c r="L185" i="6"/>
  <c r="M185" i="6"/>
  <c r="N185" i="6"/>
  <c r="O185" i="6"/>
  <c r="P185" i="6"/>
  <c r="Q185" i="6"/>
  <c r="R185" i="6"/>
  <c r="S185" i="6"/>
  <c r="T185" i="6"/>
  <c r="U185" i="6"/>
  <c r="V185" i="6"/>
  <c r="W185" i="6"/>
  <c r="X185" i="6"/>
  <c r="Y185" i="6"/>
  <c r="Z185" i="6"/>
  <c r="AA185" i="6"/>
  <c r="AB185" i="6"/>
  <c r="AC185" i="6"/>
  <c r="AD185" i="6"/>
  <c r="AE185" i="6"/>
  <c r="AF185" i="6"/>
  <c r="AG185" i="6"/>
  <c r="AH185" i="6"/>
  <c r="AI185" i="6"/>
  <c r="AJ185" i="6"/>
  <c r="AK185" i="6"/>
  <c r="AL185" i="6"/>
  <c r="AM185" i="6"/>
  <c r="AN185" i="6"/>
  <c r="AO185" i="6"/>
  <c r="AP185" i="6"/>
  <c r="AQ185" i="6"/>
  <c r="AR185" i="6"/>
  <c r="AS185" i="6"/>
  <c r="AT185" i="6"/>
  <c r="AU185" i="6"/>
  <c r="AV185" i="6"/>
  <c r="AW185" i="6"/>
  <c r="AX185" i="6"/>
  <c r="AY185" i="6"/>
  <c r="AZ185" i="6"/>
  <c r="BA185" i="6"/>
  <c r="BB185" i="6"/>
  <c r="BC185" i="6"/>
  <c r="BD185" i="6"/>
  <c r="BE185" i="6"/>
  <c r="BF185" i="6"/>
  <c r="BG185" i="6"/>
  <c r="C187" i="6"/>
  <c r="D187" i="6"/>
  <c r="E187" i="6"/>
  <c r="F187" i="6"/>
  <c r="G187" i="6"/>
  <c r="H187" i="6"/>
  <c r="I187" i="6"/>
  <c r="J187" i="6"/>
  <c r="K187" i="6"/>
  <c r="L187" i="6"/>
  <c r="M187" i="6"/>
  <c r="N187" i="6"/>
  <c r="O187" i="6"/>
  <c r="P187" i="6"/>
  <c r="Q187" i="6"/>
  <c r="R187" i="6"/>
  <c r="S187" i="6"/>
  <c r="T187" i="6"/>
  <c r="U187" i="6"/>
  <c r="V187" i="6"/>
  <c r="W187" i="6"/>
  <c r="X187" i="6"/>
  <c r="Y187" i="6"/>
  <c r="Z187" i="6"/>
  <c r="AA187" i="6"/>
  <c r="AB187" i="6"/>
  <c r="AC187" i="6"/>
  <c r="AD187" i="6"/>
  <c r="AE187" i="6"/>
  <c r="AF187" i="6"/>
  <c r="AG187" i="6"/>
  <c r="AH187" i="6"/>
  <c r="AI187" i="6"/>
  <c r="AJ187" i="6"/>
  <c r="AK187" i="6"/>
  <c r="AL187" i="6"/>
  <c r="AM187" i="6"/>
  <c r="AN187" i="6"/>
  <c r="AO187" i="6"/>
  <c r="AP187" i="6"/>
  <c r="AQ187" i="6"/>
  <c r="AR187" i="6"/>
  <c r="AS187" i="6"/>
  <c r="AT187" i="6"/>
  <c r="AU187" i="6"/>
  <c r="AV187" i="6"/>
  <c r="AW187" i="6"/>
  <c r="AX187" i="6"/>
  <c r="AY187" i="6"/>
  <c r="AZ187" i="6"/>
  <c r="BA187" i="6"/>
  <c r="BB187" i="6"/>
  <c r="BC187" i="6"/>
  <c r="BD187" i="6"/>
  <c r="BE187" i="6"/>
  <c r="BF187" i="6"/>
  <c r="BG187" i="6"/>
  <c r="C188" i="6"/>
  <c r="D188" i="6"/>
  <c r="E188" i="6"/>
  <c r="F188" i="6"/>
  <c r="G188" i="6"/>
  <c r="H188" i="6"/>
  <c r="I188" i="6"/>
  <c r="J188" i="6"/>
  <c r="K188" i="6"/>
  <c r="L188" i="6"/>
  <c r="M188" i="6"/>
  <c r="N188" i="6"/>
  <c r="O188" i="6"/>
  <c r="P188" i="6"/>
  <c r="Q188" i="6"/>
  <c r="R188" i="6"/>
  <c r="S188" i="6"/>
  <c r="T188" i="6"/>
  <c r="U188" i="6"/>
  <c r="V188" i="6"/>
  <c r="W188" i="6"/>
  <c r="X188" i="6"/>
  <c r="Y188" i="6"/>
  <c r="Z188" i="6"/>
  <c r="AA188" i="6"/>
  <c r="AB188" i="6"/>
  <c r="AC188" i="6"/>
  <c r="AD188" i="6"/>
  <c r="AE188" i="6"/>
  <c r="AF188" i="6"/>
  <c r="AG188" i="6"/>
  <c r="AH188" i="6"/>
  <c r="AI188" i="6"/>
  <c r="AJ188" i="6"/>
  <c r="AK188" i="6"/>
  <c r="AL188" i="6"/>
  <c r="AM188" i="6"/>
  <c r="AN188" i="6"/>
  <c r="AO188" i="6"/>
  <c r="AP188" i="6"/>
  <c r="AQ188" i="6"/>
  <c r="AR188" i="6"/>
  <c r="AS188" i="6"/>
  <c r="AT188" i="6"/>
  <c r="AU188" i="6"/>
  <c r="AV188" i="6"/>
  <c r="AW188" i="6"/>
  <c r="AX188" i="6"/>
  <c r="AY188" i="6"/>
  <c r="AZ188" i="6"/>
  <c r="BA188" i="6"/>
  <c r="BB188" i="6"/>
  <c r="BC188" i="6"/>
  <c r="BD188" i="6"/>
  <c r="BE188" i="6"/>
  <c r="BF188" i="6"/>
  <c r="BG188" i="6"/>
  <c r="C189" i="6"/>
  <c r="D189" i="6"/>
  <c r="E189" i="6"/>
  <c r="F189" i="6"/>
  <c r="G189" i="6"/>
  <c r="H189" i="6"/>
  <c r="I189" i="6"/>
  <c r="J189" i="6"/>
  <c r="K189" i="6"/>
  <c r="L189" i="6"/>
  <c r="M189" i="6"/>
  <c r="N189" i="6"/>
  <c r="O189" i="6"/>
  <c r="P189" i="6"/>
  <c r="Q189" i="6"/>
  <c r="R189" i="6"/>
  <c r="S189" i="6"/>
  <c r="T189" i="6"/>
  <c r="U189" i="6"/>
  <c r="V189" i="6"/>
  <c r="W189" i="6"/>
  <c r="X189" i="6"/>
  <c r="Y189" i="6"/>
  <c r="Z189" i="6"/>
  <c r="AA189" i="6"/>
  <c r="AB189" i="6"/>
  <c r="AC189" i="6"/>
  <c r="AD189" i="6"/>
  <c r="AE189" i="6"/>
  <c r="AF189" i="6"/>
  <c r="AG189" i="6"/>
  <c r="AH189" i="6"/>
  <c r="AI189" i="6"/>
  <c r="AJ189" i="6"/>
  <c r="AK189" i="6"/>
  <c r="AL189" i="6"/>
  <c r="AM189" i="6"/>
  <c r="AN189" i="6"/>
  <c r="AO189" i="6"/>
  <c r="AP189" i="6"/>
  <c r="AQ189" i="6"/>
  <c r="AR189" i="6"/>
  <c r="AS189" i="6"/>
  <c r="AT189" i="6"/>
  <c r="AU189" i="6"/>
  <c r="AV189" i="6"/>
  <c r="AW189" i="6"/>
  <c r="AX189" i="6"/>
  <c r="AY189" i="6"/>
  <c r="AZ189" i="6"/>
  <c r="BA189" i="6"/>
  <c r="BB189" i="6"/>
  <c r="BC189" i="6"/>
  <c r="BD189" i="6"/>
  <c r="BE189" i="6"/>
  <c r="BF189" i="6"/>
  <c r="BG189" i="6"/>
  <c r="C190" i="6"/>
  <c r="D190" i="6"/>
  <c r="E190" i="6"/>
  <c r="F190" i="6"/>
  <c r="G190" i="6"/>
  <c r="H190" i="6"/>
  <c r="I190" i="6"/>
  <c r="J190" i="6"/>
  <c r="K190" i="6"/>
  <c r="L190" i="6"/>
  <c r="M190" i="6"/>
  <c r="N190" i="6"/>
  <c r="O190" i="6"/>
  <c r="P190" i="6"/>
  <c r="Q190" i="6"/>
  <c r="R190" i="6"/>
  <c r="S190" i="6"/>
  <c r="T190" i="6"/>
  <c r="U190" i="6"/>
  <c r="V190" i="6"/>
  <c r="W190" i="6"/>
  <c r="X190" i="6"/>
  <c r="Y190" i="6"/>
  <c r="Z190" i="6"/>
  <c r="AA190" i="6"/>
  <c r="AB190" i="6"/>
  <c r="AC190" i="6"/>
  <c r="AD190" i="6"/>
  <c r="AE190" i="6"/>
  <c r="AF190" i="6"/>
  <c r="AG190" i="6"/>
  <c r="AH190" i="6"/>
  <c r="AI190" i="6"/>
  <c r="AJ190" i="6"/>
  <c r="AK190" i="6"/>
  <c r="AL190" i="6"/>
  <c r="AM190" i="6"/>
  <c r="AN190" i="6"/>
  <c r="AO190" i="6"/>
  <c r="AP190" i="6"/>
  <c r="AQ190" i="6"/>
  <c r="AR190" i="6"/>
  <c r="AS190" i="6"/>
  <c r="AT190" i="6"/>
  <c r="AU190" i="6"/>
  <c r="AV190" i="6"/>
  <c r="AW190" i="6"/>
  <c r="AX190" i="6"/>
  <c r="AY190" i="6"/>
  <c r="AZ190" i="6"/>
  <c r="BA190" i="6"/>
  <c r="BB190" i="6"/>
  <c r="BC190" i="6"/>
  <c r="BD190" i="6"/>
  <c r="BE190" i="6"/>
  <c r="BF190" i="6"/>
  <c r="BG190" i="6"/>
  <c r="C192" i="6"/>
  <c r="D192" i="6"/>
  <c r="E192" i="6"/>
  <c r="F192" i="6"/>
  <c r="G192" i="6"/>
  <c r="H192" i="6"/>
  <c r="I192" i="6"/>
  <c r="J192" i="6"/>
  <c r="K192" i="6"/>
  <c r="L192" i="6"/>
  <c r="M192" i="6"/>
  <c r="N192" i="6"/>
  <c r="O192" i="6"/>
  <c r="P192" i="6"/>
  <c r="Q192" i="6"/>
  <c r="R192" i="6"/>
  <c r="S192" i="6"/>
  <c r="T192" i="6"/>
  <c r="U192" i="6"/>
  <c r="V192" i="6"/>
  <c r="W192" i="6"/>
  <c r="X192" i="6"/>
  <c r="Y192" i="6"/>
  <c r="Z192" i="6"/>
  <c r="AA192" i="6"/>
  <c r="AB192" i="6"/>
  <c r="AC192" i="6"/>
  <c r="AD192" i="6"/>
  <c r="AE192" i="6"/>
  <c r="AF192" i="6"/>
  <c r="AG192" i="6"/>
  <c r="AH192" i="6"/>
  <c r="AI192" i="6"/>
  <c r="AJ192" i="6"/>
  <c r="AK192" i="6"/>
  <c r="AL192" i="6"/>
  <c r="AM192" i="6"/>
  <c r="AN192" i="6"/>
  <c r="AO192" i="6"/>
  <c r="AP192" i="6"/>
  <c r="AQ192" i="6"/>
  <c r="AR192" i="6"/>
  <c r="AS192" i="6"/>
  <c r="AT192" i="6"/>
  <c r="AU192" i="6"/>
  <c r="AV192" i="6"/>
  <c r="AW192" i="6"/>
  <c r="AX192" i="6"/>
  <c r="AY192" i="6"/>
  <c r="AZ192" i="6"/>
  <c r="BA192" i="6"/>
  <c r="BB192" i="6"/>
  <c r="BC192" i="6"/>
  <c r="BD192" i="6"/>
  <c r="BE192" i="6"/>
  <c r="BF192" i="6"/>
  <c r="BG192" i="6"/>
  <c r="C193" i="6"/>
  <c r="D193" i="6"/>
  <c r="E193" i="6"/>
  <c r="F193" i="6"/>
  <c r="G193" i="6"/>
  <c r="H193" i="6"/>
  <c r="I193" i="6"/>
  <c r="J193" i="6"/>
  <c r="K193" i="6"/>
  <c r="L193" i="6"/>
  <c r="M193" i="6"/>
  <c r="N193" i="6"/>
  <c r="O193" i="6"/>
  <c r="P193" i="6"/>
  <c r="Q193" i="6"/>
  <c r="R193" i="6"/>
  <c r="S193" i="6"/>
  <c r="T193" i="6"/>
  <c r="U193" i="6"/>
  <c r="V193" i="6"/>
  <c r="W193" i="6"/>
  <c r="X193" i="6"/>
  <c r="Y193" i="6"/>
  <c r="Z193" i="6"/>
  <c r="AA193" i="6"/>
  <c r="AB193" i="6"/>
  <c r="AC193" i="6"/>
  <c r="AD193" i="6"/>
  <c r="AE193" i="6"/>
  <c r="AF193" i="6"/>
  <c r="AG193" i="6"/>
  <c r="AH193" i="6"/>
  <c r="AI193" i="6"/>
  <c r="AJ193" i="6"/>
  <c r="AK193" i="6"/>
  <c r="AL193" i="6"/>
  <c r="AM193" i="6"/>
  <c r="AN193" i="6"/>
  <c r="AO193" i="6"/>
  <c r="AP193" i="6"/>
  <c r="AQ193" i="6"/>
  <c r="AR193" i="6"/>
  <c r="AS193" i="6"/>
  <c r="AT193" i="6"/>
  <c r="AU193" i="6"/>
  <c r="AV193" i="6"/>
  <c r="AW193" i="6"/>
  <c r="AX193" i="6"/>
  <c r="AY193" i="6"/>
  <c r="AZ193" i="6"/>
  <c r="BA193" i="6"/>
  <c r="BB193" i="6"/>
  <c r="BC193" i="6"/>
  <c r="BD193" i="6"/>
  <c r="BE193" i="6"/>
  <c r="BF193" i="6"/>
  <c r="BG193" i="6"/>
  <c r="C194" i="6"/>
  <c r="D194" i="6"/>
  <c r="E194" i="6"/>
  <c r="F194" i="6"/>
  <c r="G194" i="6"/>
  <c r="H194" i="6"/>
  <c r="I194" i="6"/>
  <c r="J194" i="6"/>
  <c r="K194" i="6"/>
  <c r="L194" i="6"/>
  <c r="M194" i="6"/>
  <c r="N194" i="6"/>
  <c r="O194" i="6"/>
  <c r="P194" i="6"/>
  <c r="Q194" i="6"/>
  <c r="R194" i="6"/>
  <c r="S194" i="6"/>
  <c r="T194" i="6"/>
  <c r="U194" i="6"/>
  <c r="V194" i="6"/>
  <c r="W194" i="6"/>
  <c r="X194" i="6"/>
  <c r="Y194" i="6"/>
  <c r="Z194" i="6"/>
  <c r="AA194" i="6"/>
  <c r="AB194" i="6"/>
  <c r="AC194" i="6"/>
  <c r="AD194" i="6"/>
  <c r="AE194" i="6"/>
  <c r="AF194" i="6"/>
  <c r="AG194" i="6"/>
  <c r="AH194" i="6"/>
  <c r="AI194" i="6"/>
  <c r="AJ194" i="6"/>
  <c r="AK194" i="6"/>
  <c r="AL194" i="6"/>
  <c r="AM194" i="6"/>
  <c r="AN194" i="6"/>
  <c r="AO194" i="6"/>
  <c r="AP194" i="6"/>
  <c r="AQ194" i="6"/>
  <c r="AR194" i="6"/>
  <c r="AS194" i="6"/>
  <c r="AT194" i="6"/>
  <c r="AU194" i="6"/>
  <c r="AV194" i="6"/>
  <c r="AW194" i="6"/>
  <c r="AX194" i="6"/>
  <c r="AY194" i="6"/>
  <c r="AZ194" i="6"/>
  <c r="BA194" i="6"/>
  <c r="BB194" i="6"/>
  <c r="BC194" i="6"/>
  <c r="BD194" i="6"/>
  <c r="BE194" i="6"/>
  <c r="BF194" i="6"/>
  <c r="BG194" i="6"/>
  <c r="C195" i="6"/>
  <c r="D195" i="6"/>
  <c r="E195" i="6"/>
  <c r="F195" i="6"/>
  <c r="G195" i="6"/>
  <c r="H195" i="6"/>
  <c r="I195" i="6"/>
  <c r="J195" i="6"/>
  <c r="K195" i="6"/>
  <c r="L195" i="6"/>
  <c r="M195" i="6"/>
  <c r="N195" i="6"/>
  <c r="O195" i="6"/>
  <c r="P195" i="6"/>
  <c r="Q195" i="6"/>
  <c r="R195" i="6"/>
  <c r="S195" i="6"/>
  <c r="T195" i="6"/>
  <c r="U195" i="6"/>
  <c r="V195" i="6"/>
  <c r="W195" i="6"/>
  <c r="X195" i="6"/>
  <c r="Y195" i="6"/>
  <c r="Z195" i="6"/>
  <c r="AA195" i="6"/>
  <c r="AB195" i="6"/>
  <c r="AC195" i="6"/>
  <c r="AD195" i="6"/>
  <c r="AE195" i="6"/>
  <c r="AF195" i="6"/>
  <c r="AG195" i="6"/>
  <c r="AH195" i="6"/>
  <c r="AI195" i="6"/>
  <c r="AJ195" i="6"/>
  <c r="AK195" i="6"/>
  <c r="AL195" i="6"/>
  <c r="AM195" i="6"/>
  <c r="AN195" i="6"/>
  <c r="AO195" i="6"/>
  <c r="AP195" i="6"/>
  <c r="AQ195" i="6"/>
  <c r="AR195" i="6"/>
  <c r="AS195" i="6"/>
  <c r="AT195" i="6"/>
  <c r="AU195" i="6"/>
  <c r="AV195" i="6"/>
  <c r="AW195" i="6"/>
  <c r="AX195" i="6"/>
  <c r="AY195" i="6"/>
  <c r="AZ195" i="6"/>
  <c r="BA195" i="6"/>
  <c r="BB195" i="6"/>
  <c r="BC195" i="6"/>
  <c r="BD195" i="6"/>
  <c r="BE195" i="6"/>
  <c r="BF195" i="6"/>
  <c r="BG195" i="6"/>
  <c r="C197" i="6"/>
  <c r="D197" i="6"/>
  <c r="E197" i="6"/>
  <c r="F197" i="6"/>
  <c r="G197" i="6"/>
  <c r="H197" i="6"/>
  <c r="I197" i="6"/>
  <c r="J197" i="6"/>
  <c r="K197" i="6"/>
  <c r="L197" i="6"/>
  <c r="M197" i="6"/>
  <c r="N197" i="6"/>
  <c r="O197" i="6"/>
  <c r="P197" i="6"/>
  <c r="Q197" i="6"/>
  <c r="R197" i="6"/>
  <c r="S197" i="6"/>
  <c r="T197" i="6"/>
  <c r="U197" i="6"/>
  <c r="V197" i="6"/>
  <c r="W197" i="6"/>
  <c r="X197" i="6"/>
  <c r="Y197" i="6"/>
  <c r="Z197" i="6"/>
  <c r="AA197" i="6"/>
  <c r="AB197" i="6"/>
  <c r="AC197" i="6"/>
  <c r="AD197" i="6"/>
  <c r="AE197" i="6"/>
  <c r="AF197" i="6"/>
  <c r="AG197" i="6"/>
  <c r="AH197" i="6"/>
  <c r="AI197" i="6"/>
  <c r="AJ197" i="6"/>
  <c r="AK197" i="6"/>
  <c r="AL197" i="6"/>
  <c r="AM197" i="6"/>
  <c r="AN197" i="6"/>
  <c r="AO197" i="6"/>
  <c r="AP197" i="6"/>
  <c r="AQ197" i="6"/>
  <c r="AR197" i="6"/>
  <c r="AS197" i="6"/>
  <c r="AT197" i="6"/>
  <c r="AU197" i="6"/>
  <c r="AV197" i="6"/>
  <c r="AW197" i="6"/>
  <c r="AX197" i="6"/>
  <c r="AY197" i="6"/>
  <c r="AZ197" i="6"/>
  <c r="BA197" i="6"/>
  <c r="BB197" i="6"/>
  <c r="BC197" i="6"/>
  <c r="BD197" i="6"/>
  <c r="BE197" i="6"/>
  <c r="BF197" i="6"/>
  <c r="BG197" i="6"/>
  <c r="C198" i="6"/>
  <c r="D198" i="6"/>
  <c r="E198" i="6"/>
  <c r="F198" i="6"/>
  <c r="G198" i="6"/>
  <c r="H198" i="6"/>
  <c r="I198" i="6"/>
  <c r="J198" i="6"/>
  <c r="K198" i="6"/>
  <c r="L198" i="6"/>
  <c r="M198" i="6"/>
  <c r="N198" i="6"/>
  <c r="O198" i="6"/>
  <c r="P198" i="6"/>
  <c r="Q198" i="6"/>
  <c r="R198" i="6"/>
  <c r="S198" i="6"/>
  <c r="T198" i="6"/>
  <c r="U198" i="6"/>
  <c r="V198" i="6"/>
  <c r="W198" i="6"/>
  <c r="X198" i="6"/>
  <c r="Y198" i="6"/>
  <c r="Z198" i="6"/>
  <c r="AA198" i="6"/>
  <c r="AB198" i="6"/>
  <c r="AC198" i="6"/>
  <c r="AD198" i="6"/>
  <c r="AE198" i="6"/>
  <c r="AF198" i="6"/>
  <c r="AG198" i="6"/>
  <c r="AH198" i="6"/>
  <c r="AI198" i="6"/>
  <c r="AJ198" i="6"/>
  <c r="AK198" i="6"/>
  <c r="AL198" i="6"/>
  <c r="AM198" i="6"/>
  <c r="AN198" i="6"/>
  <c r="AO198" i="6"/>
  <c r="AP198" i="6"/>
  <c r="AQ198" i="6"/>
  <c r="AR198" i="6"/>
  <c r="AS198" i="6"/>
  <c r="AT198" i="6"/>
  <c r="AU198" i="6"/>
  <c r="AV198" i="6"/>
  <c r="AW198" i="6"/>
  <c r="AX198" i="6"/>
  <c r="AY198" i="6"/>
  <c r="AZ198" i="6"/>
  <c r="BA198" i="6"/>
  <c r="BB198" i="6"/>
  <c r="BC198" i="6"/>
  <c r="BD198" i="6"/>
  <c r="BE198" i="6"/>
  <c r="BF198" i="6"/>
  <c r="BG198" i="6"/>
  <c r="C199" i="6"/>
  <c r="D199" i="6"/>
  <c r="E199" i="6"/>
  <c r="F199" i="6"/>
  <c r="G199" i="6"/>
  <c r="H199" i="6"/>
  <c r="I199" i="6"/>
  <c r="J199" i="6"/>
  <c r="K199" i="6"/>
  <c r="L199" i="6"/>
  <c r="M199" i="6"/>
  <c r="N199" i="6"/>
  <c r="O199" i="6"/>
  <c r="P199" i="6"/>
  <c r="Q199" i="6"/>
  <c r="R199" i="6"/>
  <c r="S199" i="6"/>
  <c r="T199" i="6"/>
  <c r="U199" i="6"/>
  <c r="V199" i="6"/>
  <c r="W199" i="6"/>
  <c r="X199" i="6"/>
  <c r="Y199" i="6"/>
  <c r="Z199" i="6"/>
  <c r="AA199" i="6"/>
  <c r="AB199" i="6"/>
  <c r="AC199" i="6"/>
  <c r="AD199" i="6"/>
  <c r="AE199" i="6"/>
  <c r="AF199" i="6"/>
  <c r="AG199" i="6"/>
  <c r="AH199" i="6"/>
  <c r="AI199" i="6"/>
  <c r="AJ199" i="6"/>
  <c r="AK199" i="6"/>
  <c r="AL199" i="6"/>
  <c r="AM199" i="6"/>
  <c r="AN199" i="6"/>
  <c r="AO199" i="6"/>
  <c r="AP199" i="6"/>
  <c r="AQ199" i="6"/>
  <c r="AR199" i="6"/>
  <c r="AS199" i="6"/>
  <c r="AT199" i="6"/>
  <c r="AU199" i="6"/>
  <c r="AV199" i="6"/>
  <c r="AW199" i="6"/>
  <c r="AX199" i="6"/>
  <c r="AY199" i="6"/>
  <c r="AZ199" i="6"/>
  <c r="BA199" i="6"/>
  <c r="BB199" i="6"/>
  <c r="BC199" i="6"/>
  <c r="BD199" i="6"/>
  <c r="BE199" i="6"/>
  <c r="BF199" i="6"/>
  <c r="BG199" i="6"/>
  <c r="C200" i="6"/>
  <c r="D200" i="6"/>
  <c r="E200" i="6"/>
  <c r="F200" i="6"/>
  <c r="G200" i="6"/>
  <c r="H200" i="6"/>
  <c r="I200" i="6"/>
  <c r="J200" i="6"/>
  <c r="K200" i="6"/>
  <c r="L200" i="6"/>
  <c r="M200" i="6"/>
  <c r="N200" i="6"/>
  <c r="O200" i="6"/>
  <c r="P200" i="6"/>
  <c r="Q200" i="6"/>
  <c r="R200" i="6"/>
  <c r="S200" i="6"/>
  <c r="T200" i="6"/>
  <c r="U200" i="6"/>
  <c r="V200" i="6"/>
  <c r="W200" i="6"/>
  <c r="X200" i="6"/>
  <c r="Y200" i="6"/>
  <c r="Z200" i="6"/>
  <c r="AA200" i="6"/>
  <c r="AB200" i="6"/>
  <c r="AC200" i="6"/>
  <c r="AD200" i="6"/>
  <c r="AE200" i="6"/>
  <c r="AF200" i="6"/>
  <c r="AG200" i="6"/>
  <c r="AH200" i="6"/>
  <c r="AI200" i="6"/>
  <c r="AJ200" i="6"/>
  <c r="AK200" i="6"/>
  <c r="AL200" i="6"/>
  <c r="AM200" i="6"/>
  <c r="AN200" i="6"/>
  <c r="AO200" i="6"/>
  <c r="AP200" i="6"/>
  <c r="AQ200" i="6"/>
  <c r="AR200" i="6"/>
  <c r="AS200" i="6"/>
  <c r="AT200" i="6"/>
  <c r="AU200" i="6"/>
  <c r="AV200" i="6"/>
  <c r="AW200" i="6"/>
  <c r="AX200" i="6"/>
  <c r="AY200" i="6"/>
  <c r="AZ200" i="6"/>
  <c r="BA200" i="6"/>
  <c r="BB200" i="6"/>
  <c r="BC200" i="6"/>
  <c r="BD200" i="6"/>
  <c r="BE200" i="6"/>
  <c r="BF200" i="6"/>
  <c r="BG200" i="6"/>
  <c r="C202" i="6"/>
  <c r="D202" i="6"/>
  <c r="E202" i="6"/>
  <c r="F202" i="6"/>
  <c r="G202" i="6"/>
  <c r="H202" i="6"/>
  <c r="I202" i="6"/>
  <c r="J202" i="6"/>
  <c r="K202" i="6"/>
  <c r="L202" i="6"/>
  <c r="M202" i="6"/>
  <c r="N202" i="6"/>
  <c r="O202" i="6"/>
  <c r="P202" i="6"/>
  <c r="Q202" i="6"/>
  <c r="R202" i="6"/>
  <c r="S202" i="6"/>
  <c r="T202" i="6"/>
  <c r="U202" i="6"/>
  <c r="V202" i="6"/>
  <c r="W202" i="6"/>
  <c r="X202" i="6"/>
  <c r="Y202" i="6"/>
  <c r="Z202" i="6"/>
  <c r="AA202" i="6"/>
  <c r="AB202" i="6"/>
  <c r="AC202" i="6"/>
  <c r="AD202" i="6"/>
  <c r="AE202" i="6"/>
  <c r="AF202" i="6"/>
  <c r="AG202" i="6"/>
  <c r="AH202" i="6"/>
  <c r="AI202" i="6"/>
  <c r="AJ202" i="6"/>
  <c r="AK202" i="6"/>
  <c r="AL202" i="6"/>
  <c r="AM202" i="6"/>
  <c r="AN202" i="6"/>
  <c r="AO202" i="6"/>
  <c r="AP202" i="6"/>
  <c r="AQ202" i="6"/>
  <c r="AR202" i="6"/>
  <c r="AS202" i="6"/>
  <c r="AT202" i="6"/>
  <c r="AU202" i="6"/>
  <c r="AV202" i="6"/>
  <c r="AW202" i="6"/>
  <c r="AX202" i="6"/>
  <c r="AY202" i="6"/>
  <c r="AZ202" i="6"/>
  <c r="BA202" i="6"/>
  <c r="BB202" i="6"/>
  <c r="BC202" i="6"/>
  <c r="BD202" i="6"/>
  <c r="BE202" i="6"/>
  <c r="BF202" i="6"/>
  <c r="BG202" i="6"/>
  <c r="C203" i="6"/>
  <c r="D203" i="6"/>
  <c r="E203" i="6"/>
  <c r="F203" i="6"/>
  <c r="G203" i="6"/>
  <c r="H203" i="6"/>
  <c r="I203" i="6"/>
  <c r="J203" i="6"/>
  <c r="K203" i="6"/>
  <c r="L203" i="6"/>
  <c r="M203" i="6"/>
  <c r="N203" i="6"/>
  <c r="O203" i="6"/>
  <c r="P203" i="6"/>
  <c r="Q203" i="6"/>
  <c r="R203" i="6"/>
  <c r="S203" i="6"/>
  <c r="T203" i="6"/>
  <c r="U203" i="6"/>
  <c r="V203" i="6"/>
  <c r="W203" i="6"/>
  <c r="X203" i="6"/>
  <c r="Y203" i="6"/>
  <c r="Z203" i="6"/>
  <c r="AA203" i="6"/>
  <c r="AB203" i="6"/>
  <c r="AC203" i="6"/>
  <c r="AD203" i="6"/>
  <c r="AE203" i="6"/>
  <c r="AF203" i="6"/>
  <c r="AG203" i="6"/>
  <c r="AH203" i="6"/>
  <c r="AI203" i="6"/>
  <c r="AJ203" i="6"/>
  <c r="AK203" i="6"/>
  <c r="AL203" i="6"/>
  <c r="AM203" i="6"/>
  <c r="AN203" i="6"/>
  <c r="AO203" i="6"/>
  <c r="AP203" i="6"/>
  <c r="AQ203" i="6"/>
  <c r="AR203" i="6"/>
  <c r="AS203" i="6"/>
  <c r="AT203" i="6"/>
  <c r="AU203" i="6"/>
  <c r="AV203" i="6"/>
  <c r="AW203" i="6"/>
  <c r="AX203" i="6"/>
  <c r="AY203" i="6"/>
  <c r="AZ203" i="6"/>
  <c r="BA203" i="6"/>
  <c r="BB203" i="6"/>
  <c r="BC203" i="6"/>
  <c r="BD203" i="6"/>
  <c r="BE203" i="6"/>
  <c r="BF203" i="6"/>
  <c r="BG203" i="6"/>
  <c r="C204" i="6"/>
  <c r="D204" i="6"/>
  <c r="E204" i="6"/>
  <c r="F204" i="6"/>
  <c r="G204" i="6"/>
  <c r="H204" i="6"/>
  <c r="I204" i="6"/>
  <c r="J204" i="6"/>
  <c r="K204" i="6"/>
  <c r="L204" i="6"/>
  <c r="M204" i="6"/>
  <c r="N204" i="6"/>
  <c r="O204" i="6"/>
  <c r="P204" i="6"/>
  <c r="Q204" i="6"/>
  <c r="R204" i="6"/>
  <c r="S204" i="6"/>
  <c r="T204" i="6"/>
  <c r="U204" i="6"/>
  <c r="V204" i="6"/>
  <c r="W204" i="6"/>
  <c r="X204" i="6"/>
  <c r="Y204" i="6"/>
  <c r="Z204" i="6"/>
  <c r="AA204" i="6"/>
  <c r="AB204" i="6"/>
  <c r="AC204" i="6"/>
  <c r="AD204" i="6"/>
  <c r="AE204" i="6"/>
  <c r="AF204" i="6"/>
  <c r="AG204" i="6"/>
  <c r="AH204" i="6"/>
  <c r="AI204" i="6"/>
  <c r="AJ204" i="6"/>
  <c r="AK204" i="6"/>
  <c r="AL204" i="6"/>
  <c r="AM204" i="6"/>
  <c r="AN204" i="6"/>
  <c r="AO204" i="6"/>
  <c r="AP204" i="6"/>
  <c r="AQ204" i="6"/>
  <c r="AR204" i="6"/>
  <c r="AS204" i="6"/>
  <c r="AT204" i="6"/>
  <c r="AU204" i="6"/>
  <c r="AV204" i="6"/>
  <c r="AW204" i="6"/>
  <c r="AX204" i="6"/>
  <c r="AY204" i="6"/>
  <c r="AZ204" i="6"/>
  <c r="BA204" i="6"/>
  <c r="BB204" i="6"/>
  <c r="BC204" i="6"/>
  <c r="BD204" i="6"/>
  <c r="BE204" i="6"/>
  <c r="BF204" i="6"/>
  <c r="BG204" i="6"/>
  <c r="C205" i="6"/>
  <c r="D205" i="6"/>
  <c r="E205" i="6"/>
  <c r="F205" i="6"/>
  <c r="G205" i="6"/>
  <c r="H205" i="6"/>
  <c r="I205" i="6"/>
  <c r="J205" i="6"/>
  <c r="K205" i="6"/>
  <c r="L205" i="6"/>
  <c r="M205" i="6"/>
  <c r="N205" i="6"/>
  <c r="O205" i="6"/>
  <c r="P205" i="6"/>
  <c r="Q205" i="6"/>
  <c r="R205" i="6"/>
  <c r="S205" i="6"/>
  <c r="T205" i="6"/>
  <c r="U205" i="6"/>
  <c r="V205" i="6"/>
  <c r="W205" i="6"/>
  <c r="X205" i="6"/>
  <c r="Y205" i="6"/>
  <c r="Z205" i="6"/>
  <c r="AA205" i="6"/>
  <c r="AB205" i="6"/>
  <c r="AC205" i="6"/>
  <c r="AD205" i="6"/>
  <c r="AE205" i="6"/>
  <c r="AF205" i="6"/>
  <c r="AG205" i="6"/>
  <c r="AH205" i="6"/>
  <c r="AI205" i="6"/>
  <c r="AJ205" i="6"/>
  <c r="AK205" i="6"/>
  <c r="AL205" i="6"/>
  <c r="AM205" i="6"/>
  <c r="AN205" i="6"/>
  <c r="AO205" i="6"/>
  <c r="AP205" i="6"/>
  <c r="AQ205" i="6"/>
  <c r="AR205" i="6"/>
  <c r="AS205" i="6"/>
  <c r="AT205" i="6"/>
  <c r="AU205" i="6"/>
  <c r="AV205" i="6"/>
  <c r="AW205" i="6"/>
  <c r="AX205" i="6"/>
  <c r="AY205" i="6"/>
  <c r="AZ205" i="6"/>
  <c r="BA205" i="6"/>
  <c r="BB205" i="6"/>
  <c r="BC205" i="6"/>
  <c r="BD205" i="6"/>
  <c r="BE205" i="6"/>
  <c r="BF205" i="6"/>
  <c r="BG205" i="6"/>
  <c r="C207" i="6"/>
  <c r="D207" i="6"/>
  <c r="E207" i="6"/>
  <c r="F207" i="6"/>
  <c r="G207" i="6"/>
  <c r="H207" i="6"/>
  <c r="I207" i="6"/>
  <c r="J207" i="6"/>
  <c r="K207" i="6"/>
  <c r="L207" i="6"/>
  <c r="M207" i="6"/>
  <c r="N207" i="6"/>
  <c r="O207" i="6"/>
  <c r="P207" i="6"/>
  <c r="Q207" i="6"/>
  <c r="R207" i="6"/>
  <c r="S207" i="6"/>
  <c r="T207" i="6"/>
  <c r="U207" i="6"/>
  <c r="V207" i="6"/>
  <c r="W207" i="6"/>
  <c r="X207" i="6"/>
  <c r="Y207" i="6"/>
  <c r="Z207" i="6"/>
  <c r="AA207" i="6"/>
  <c r="AB207" i="6"/>
  <c r="AC207" i="6"/>
  <c r="AD207" i="6"/>
  <c r="AE207" i="6"/>
  <c r="AF207" i="6"/>
  <c r="AG207" i="6"/>
  <c r="AH207" i="6"/>
  <c r="AI207" i="6"/>
  <c r="AJ207" i="6"/>
  <c r="AK207" i="6"/>
  <c r="AL207" i="6"/>
  <c r="AM207" i="6"/>
  <c r="AN207" i="6"/>
  <c r="AO207" i="6"/>
  <c r="AP207" i="6"/>
  <c r="AQ207" i="6"/>
  <c r="AR207" i="6"/>
  <c r="AS207" i="6"/>
  <c r="AT207" i="6"/>
  <c r="AU207" i="6"/>
  <c r="AV207" i="6"/>
  <c r="AW207" i="6"/>
  <c r="AX207" i="6"/>
  <c r="AY207" i="6"/>
  <c r="AZ207" i="6"/>
  <c r="BA207" i="6"/>
  <c r="BB207" i="6"/>
  <c r="BC207" i="6"/>
  <c r="BD207" i="6"/>
  <c r="BE207" i="6"/>
  <c r="BF207" i="6"/>
  <c r="BG207" i="6"/>
  <c r="C208" i="6"/>
  <c r="D208" i="6"/>
  <c r="E208" i="6"/>
  <c r="F208" i="6"/>
  <c r="G208" i="6"/>
  <c r="H208" i="6"/>
  <c r="I208" i="6"/>
  <c r="J208" i="6"/>
  <c r="K208" i="6"/>
  <c r="L208" i="6"/>
  <c r="M208" i="6"/>
  <c r="N208" i="6"/>
  <c r="O208" i="6"/>
  <c r="P208" i="6"/>
  <c r="Q208" i="6"/>
  <c r="R208" i="6"/>
  <c r="S208" i="6"/>
  <c r="T208" i="6"/>
  <c r="U208" i="6"/>
  <c r="V208" i="6"/>
  <c r="W208" i="6"/>
  <c r="X208" i="6"/>
  <c r="Y208" i="6"/>
  <c r="Z208" i="6"/>
  <c r="AA208" i="6"/>
  <c r="AB208" i="6"/>
  <c r="AC208" i="6"/>
  <c r="AD208" i="6"/>
  <c r="AE208" i="6"/>
  <c r="AF208" i="6"/>
  <c r="AG208" i="6"/>
  <c r="AH208" i="6"/>
  <c r="AI208" i="6"/>
  <c r="AJ208" i="6"/>
  <c r="AK208" i="6"/>
  <c r="AL208" i="6"/>
  <c r="AM208" i="6"/>
  <c r="AN208" i="6"/>
  <c r="AO208" i="6"/>
  <c r="AP208" i="6"/>
  <c r="AQ208" i="6"/>
  <c r="AR208" i="6"/>
  <c r="AS208" i="6"/>
  <c r="AT208" i="6"/>
  <c r="AU208" i="6"/>
  <c r="AV208" i="6"/>
  <c r="AW208" i="6"/>
  <c r="AX208" i="6"/>
  <c r="AY208" i="6"/>
  <c r="AZ208" i="6"/>
  <c r="BA208" i="6"/>
  <c r="BB208" i="6"/>
  <c r="BC208" i="6"/>
  <c r="BD208" i="6"/>
  <c r="BE208" i="6"/>
  <c r="BF208" i="6"/>
  <c r="BG208" i="6"/>
  <c r="C209" i="6"/>
  <c r="D209" i="6"/>
  <c r="E209" i="6"/>
  <c r="F209" i="6"/>
  <c r="G209" i="6"/>
  <c r="H209" i="6"/>
  <c r="I209" i="6"/>
  <c r="J209" i="6"/>
  <c r="K209" i="6"/>
  <c r="L209" i="6"/>
  <c r="M209" i="6"/>
  <c r="N209" i="6"/>
  <c r="O209" i="6"/>
  <c r="P209" i="6"/>
  <c r="Q209" i="6"/>
  <c r="R209" i="6"/>
  <c r="S209" i="6"/>
  <c r="T209" i="6"/>
  <c r="U209" i="6"/>
  <c r="V209" i="6"/>
  <c r="W209" i="6"/>
  <c r="X209" i="6"/>
  <c r="Y209" i="6"/>
  <c r="Z209" i="6"/>
  <c r="AA209" i="6"/>
  <c r="AB209" i="6"/>
  <c r="AC209" i="6"/>
  <c r="AD209" i="6"/>
  <c r="AE209" i="6"/>
  <c r="AF209" i="6"/>
  <c r="AG209" i="6"/>
  <c r="AH209" i="6"/>
  <c r="AI209" i="6"/>
  <c r="AJ209" i="6"/>
  <c r="AK209" i="6"/>
  <c r="AL209" i="6"/>
  <c r="AM209" i="6"/>
  <c r="AN209" i="6"/>
  <c r="AO209" i="6"/>
  <c r="AP209" i="6"/>
  <c r="AQ209" i="6"/>
  <c r="AR209" i="6"/>
  <c r="AS209" i="6"/>
  <c r="AT209" i="6"/>
  <c r="AU209" i="6"/>
  <c r="AV209" i="6"/>
  <c r="AW209" i="6"/>
  <c r="AX209" i="6"/>
  <c r="AY209" i="6"/>
  <c r="AZ209" i="6"/>
  <c r="BA209" i="6"/>
  <c r="BB209" i="6"/>
  <c r="BC209" i="6"/>
  <c r="BD209" i="6"/>
  <c r="BE209" i="6"/>
  <c r="BF209" i="6"/>
  <c r="BG209" i="6"/>
  <c r="C210" i="6"/>
  <c r="D210" i="6"/>
  <c r="E210" i="6"/>
  <c r="F210" i="6"/>
  <c r="G210" i="6"/>
  <c r="H210" i="6"/>
  <c r="I210" i="6"/>
  <c r="J210" i="6"/>
  <c r="K210" i="6"/>
  <c r="L210" i="6"/>
  <c r="M210" i="6"/>
  <c r="N210" i="6"/>
  <c r="O210" i="6"/>
  <c r="P210" i="6"/>
  <c r="Q210" i="6"/>
  <c r="R210" i="6"/>
  <c r="S210" i="6"/>
  <c r="T210" i="6"/>
  <c r="U210" i="6"/>
  <c r="V210" i="6"/>
  <c r="W210" i="6"/>
  <c r="X210" i="6"/>
  <c r="Y210" i="6"/>
  <c r="Z210" i="6"/>
  <c r="AA210" i="6"/>
  <c r="AB210" i="6"/>
  <c r="AC210" i="6"/>
  <c r="AD210" i="6"/>
  <c r="AE210" i="6"/>
  <c r="AF210" i="6"/>
  <c r="AG210" i="6"/>
  <c r="AH210" i="6"/>
  <c r="AI210" i="6"/>
  <c r="AJ210" i="6"/>
  <c r="AK210" i="6"/>
  <c r="AL210" i="6"/>
  <c r="AM210" i="6"/>
  <c r="AN210" i="6"/>
  <c r="AO210" i="6"/>
  <c r="AP210" i="6"/>
  <c r="AQ210" i="6"/>
  <c r="AR210" i="6"/>
  <c r="AS210" i="6"/>
  <c r="AT210" i="6"/>
  <c r="AU210" i="6"/>
  <c r="AV210" i="6"/>
  <c r="AW210" i="6"/>
  <c r="AX210" i="6"/>
  <c r="AY210" i="6"/>
  <c r="AZ210" i="6"/>
  <c r="BA210" i="6"/>
  <c r="BB210" i="6"/>
  <c r="BC210" i="6"/>
  <c r="BD210" i="6"/>
  <c r="BE210" i="6"/>
  <c r="BF210" i="6"/>
  <c r="BG210" i="6"/>
  <c r="C212" i="6"/>
  <c r="D212" i="6"/>
  <c r="E212" i="6"/>
  <c r="F212" i="6"/>
  <c r="G212" i="6"/>
  <c r="H212" i="6"/>
  <c r="I212" i="6"/>
  <c r="J212" i="6"/>
  <c r="K212" i="6"/>
  <c r="L212" i="6"/>
  <c r="M212" i="6"/>
  <c r="N212" i="6"/>
  <c r="O212" i="6"/>
  <c r="P212" i="6"/>
  <c r="Q212" i="6"/>
  <c r="R212" i="6"/>
  <c r="S212" i="6"/>
  <c r="T212" i="6"/>
  <c r="U212" i="6"/>
  <c r="V212" i="6"/>
  <c r="W212" i="6"/>
  <c r="X212" i="6"/>
  <c r="Y212" i="6"/>
  <c r="Z212" i="6"/>
  <c r="AA212" i="6"/>
  <c r="AB212" i="6"/>
  <c r="AC212" i="6"/>
  <c r="AD212" i="6"/>
  <c r="AE212" i="6"/>
  <c r="AF212" i="6"/>
  <c r="AG212" i="6"/>
  <c r="AH212" i="6"/>
  <c r="AI212" i="6"/>
  <c r="AJ212" i="6"/>
  <c r="AK212" i="6"/>
  <c r="AL212" i="6"/>
  <c r="AM212" i="6"/>
  <c r="AN212" i="6"/>
  <c r="AO212" i="6"/>
  <c r="AP212" i="6"/>
  <c r="AQ212" i="6"/>
  <c r="AR212" i="6"/>
  <c r="AS212" i="6"/>
  <c r="AT212" i="6"/>
  <c r="AU212" i="6"/>
  <c r="AV212" i="6"/>
  <c r="AW212" i="6"/>
  <c r="AX212" i="6"/>
  <c r="AY212" i="6"/>
  <c r="AZ212" i="6"/>
  <c r="BA212" i="6"/>
  <c r="BB212" i="6"/>
  <c r="BC212" i="6"/>
  <c r="BD212" i="6"/>
  <c r="BE212" i="6"/>
  <c r="BF212" i="6"/>
  <c r="BG212" i="6"/>
  <c r="C213" i="6"/>
  <c r="D213" i="6"/>
  <c r="E213" i="6"/>
  <c r="F213" i="6"/>
  <c r="G213" i="6"/>
  <c r="H213" i="6"/>
  <c r="I213" i="6"/>
  <c r="J213" i="6"/>
  <c r="K213" i="6"/>
  <c r="L213" i="6"/>
  <c r="M213" i="6"/>
  <c r="N213" i="6"/>
  <c r="O213" i="6"/>
  <c r="P213" i="6"/>
  <c r="Q213" i="6"/>
  <c r="R213" i="6"/>
  <c r="S213" i="6"/>
  <c r="T213" i="6"/>
  <c r="U213" i="6"/>
  <c r="V213" i="6"/>
  <c r="W213" i="6"/>
  <c r="X213" i="6"/>
  <c r="Y213" i="6"/>
  <c r="Z213" i="6"/>
  <c r="AA213" i="6"/>
  <c r="AB213" i="6"/>
  <c r="AC213" i="6"/>
  <c r="AD213" i="6"/>
  <c r="AE213" i="6"/>
  <c r="AF213" i="6"/>
  <c r="AG213" i="6"/>
  <c r="AH213" i="6"/>
  <c r="AI213" i="6"/>
  <c r="AJ213" i="6"/>
  <c r="AK213" i="6"/>
  <c r="AL213" i="6"/>
  <c r="AM213" i="6"/>
  <c r="AN213" i="6"/>
  <c r="AO213" i="6"/>
  <c r="AP213" i="6"/>
  <c r="AQ213" i="6"/>
  <c r="AR213" i="6"/>
  <c r="AS213" i="6"/>
  <c r="AT213" i="6"/>
  <c r="AU213" i="6"/>
  <c r="AV213" i="6"/>
  <c r="AW213" i="6"/>
  <c r="AX213" i="6"/>
  <c r="AY213" i="6"/>
  <c r="AZ213" i="6"/>
  <c r="BA213" i="6"/>
  <c r="BB213" i="6"/>
  <c r="BC213" i="6"/>
  <c r="BD213" i="6"/>
  <c r="BE213" i="6"/>
  <c r="BF213" i="6"/>
  <c r="BG213" i="6"/>
  <c r="C214" i="6"/>
  <c r="D214" i="6"/>
  <c r="E214" i="6"/>
  <c r="F214" i="6"/>
  <c r="G214" i="6"/>
  <c r="H214" i="6"/>
  <c r="I214" i="6"/>
  <c r="J214" i="6"/>
  <c r="K214" i="6"/>
  <c r="L214" i="6"/>
  <c r="M214" i="6"/>
  <c r="N214" i="6"/>
  <c r="O214" i="6"/>
  <c r="P214" i="6"/>
  <c r="Q214" i="6"/>
  <c r="R214" i="6"/>
  <c r="S214" i="6"/>
  <c r="T214" i="6"/>
  <c r="U214" i="6"/>
  <c r="V214" i="6"/>
  <c r="W214" i="6"/>
  <c r="X214" i="6"/>
  <c r="Y214" i="6"/>
  <c r="Z214" i="6"/>
  <c r="AA214" i="6"/>
  <c r="AB214" i="6"/>
  <c r="AC214" i="6"/>
  <c r="AD214" i="6"/>
  <c r="AE214" i="6"/>
  <c r="AF214" i="6"/>
  <c r="AG214" i="6"/>
  <c r="AH214" i="6"/>
  <c r="AI214" i="6"/>
  <c r="AJ214" i="6"/>
  <c r="AK214" i="6"/>
  <c r="AL214" i="6"/>
  <c r="AM214" i="6"/>
  <c r="AN214" i="6"/>
  <c r="AO214" i="6"/>
  <c r="AP214" i="6"/>
  <c r="AQ214" i="6"/>
  <c r="AR214" i="6"/>
  <c r="AS214" i="6"/>
  <c r="AT214" i="6"/>
  <c r="AU214" i="6"/>
  <c r="AV214" i="6"/>
  <c r="AW214" i="6"/>
  <c r="AX214" i="6"/>
  <c r="AY214" i="6"/>
  <c r="AZ214" i="6"/>
  <c r="BA214" i="6"/>
  <c r="BB214" i="6"/>
  <c r="BC214" i="6"/>
  <c r="BD214" i="6"/>
  <c r="BE214" i="6"/>
  <c r="BF214" i="6"/>
  <c r="BG214" i="6"/>
  <c r="C215" i="6"/>
  <c r="D215" i="6"/>
  <c r="E215" i="6"/>
  <c r="F215" i="6"/>
  <c r="G215" i="6"/>
  <c r="H215" i="6"/>
  <c r="I215" i="6"/>
  <c r="J215" i="6"/>
  <c r="K215" i="6"/>
  <c r="L215" i="6"/>
  <c r="M215" i="6"/>
  <c r="N215" i="6"/>
  <c r="O215" i="6"/>
  <c r="P215" i="6"/>
  <c r="Q215" i="6"/>
  <c r="R215" i="6"/>
  <c r="S215" i="6"/>
  <c r="T215" i="6"/>
  <c r="U215" i="6"/>
  <c r="V215" i="6"/>
  <c r="W215" i="6"/>
  <c r="X215" i="6"/>
  <c r="Y215" i="6"/>
  <c r="Z215" i="6"/>
  <c r="AA215" i="6"/>
  <c r="AB215" i="6"/>
  <c r="AC215" i="6"/>
  <c r="AD215" i="6"/>
  <c r="AE215" i="6"/>
  <c r="AF215" i="6"/>
  <c r="AG215" i="6"/>
  <c r="AH215" i="6"/>
  <c r="AI215" i="6"/>
  <c r="AJ215" i="6"/>
  <c r="AK215" i="6"/>
  <c r="AL215" i="6"/>
  <c r="AM215" i="6"/>
  <c r="AN215" i="6"/>
  <c r="AO215" i="6"/>
  <c r="AP215" i="6"/>
  <c r="AQ215" i="6"/>
  <c r="AR215" i="6"/>
  <c r="AS215" i="6"/>
  <c r="AT215" i="6"/>
  <c r="AU215" i="6"/>
  <c r="AV215" i="6"/>
  <c r="AW215" i="6"/>
  <c r="AX215" i="6"/>
  <c r="AY215" i="6"/>
  <c r="AZ215" i="6"/>
  <c r="BA215" i="6"/>
  <c r="BB215" i="6"/>
  <c r="BC215" i="6"/>
  <c r="BD215" i="6"/>
  <c r="BE215" i="6"/>
  <c r="BF215" i="6"/>
  <c r="BG215" i="6"/>
  <c r="C217" i="6"/>
  <c r="D217" i="6"/>
  <c r="E217" i="6"/>
  <c r="F217" i="6"/>
  <c r="G217" i="6"/>
  <c r="H217" i="6"/>
  <c r="I217" i="6"/>
  <c r="J217" i="6"/>
  <c r="K217" i="6"/>
  <c r="L217" i="6"/>
  <c r="M217" i="6"/>
  <c r="N217" i="6"/>
  <c r="O217" i="6"/>
  <c r="P217" i="6"/>
  <c r="Q217" i="6"/>
  <c r="R217" i="6"/>
  <c r="S217" i="6"/>
  <c r="T217" i="6"/>
  <c r="U217" i="6"/>
  <c r="V217" i="6"/>
  <c r="W217" i="6"/>
  <c r="X217" i="6"/>
  <c r="Y217" i="6"/>
  <c r="Z217" i="6"/>
  <c r="AA217" i="6"/>
  <c r="AB217" i="6"/>
  <c r="AC217" i="6"/>
  <c r="AD217" i="6"/>
  <c r="AE217" i="6"/>
  <c r="AF217" i="6"/>
  <c r="AG217" i="6"/>
  <c r="AH217" i="6"/>
  <c r="AI217" i="6"/>
  <c r="AJ217" i="6"/>
  <c r="AK217" i="6"/>
  <c r="AL217" i="6"/>
  <c r="AM217" i="6"/>
  <c r="AN217" i="6"/>
  <c r="AO217" i="6"/>
  <c r="AP217" i="6"/>
  <c r="AQ217" i="6"/>
  <c r="AR217" i="6"/>
  <c r="AS217" i="6"/>
  <c r="AT217" i="6"/>
  <c r="AU217" i="6"/>
  <c r="AV217" i="6"/>
  <c r="AW217" i="6"/>
  <c r="AX217" i="6"/>
  <c r="AY217" i="6"/>
  <c r="AZ217" i="6"/>
  <c r="BA217" i="6"/>
  <c r="BB217" i="6"/>
  <c r="BC217" i="6"/>
  <c r="BD217" i="6"/>
  <c r="BE217" i="6"/>
  <c r="BF217" i="6"/>
  <c r="BG217" i="6"/>
  <c r="C218" i="6"/>
  <c r="D218" i="6"/>
  <c r="E218" i="6"/>
  <c r="F218" i="6"/>
  <c r="G218" i="6"/>
  <c r="H218" i="6"/>
  <c r="I218" i="6"/>
  <c r="J218" i="6"/>
  <c r="K218" i="6"/>
  <c r="L218" i="6"/>
  <c r="M218" i="6"/>
  <c r="N218" i="6"/>
  <c r="O218" i="6"/>
  <c r="P218" i="6"/>
  <c r="Q218" i="6"/>
  <c r="R218" i="6"/>
  <c r="S218" i="6"/>
  <c r="T218" i="6"/>
  <c r="U218" i="6"/>
  <c r="V218" i="6"/>
  <c r="W218" i="6"/>
  <c r="X218" i="6"/>
  <c r="Y218" i="6"/>
  <c r="Z218" i="6"/>
  <c r="AA218" i="6"/>
  <c r="AB218" i="6"/>
  <c r="AC218" i="6"/>
  <c r="AD218" i="6"/>
  <c r="AE218" i="6"/>
  <c r="AF218" i="6"/>
  <c r="AG218" i="6"/>
  <c r="AH218" i="6"/>
  <c r="AI218" i="6"/>
  <c r="AJ218" i="6"/>
  <c r="AK218" i="6"/>
  <c r="AL218" i="6"/>
  <c r="AM218" i="6"/>
  <c r="AN218" i="6"/>
  <c r="AO218" i="6"/>
  <c r="AP218" i="6"/>
  <c r="AQ218" i="6"/>
  <c r="AR218" i="6"/>
  <c r="AS218" i="6"/>
  <c r="AT218" i="6"/>
  <c r="AU218" i="6"/>
  <c r="AV218" i="6"/>
  <c r="AW218" i="6"/>
  <c r="AX218" i="6"/>
  <c r="AY218" i="6"/>
  <c r="AZ218" i="6"/>
  <c r="BA218" i="6"/>
  <c r="BB218" i="6"/>
  <c r="BC218" i="6"/>
  <c r="BD218" i="6"/>
  <c r="BE218" i="6"/>
  <c r="BF218" i="6"/>
  <c r="BG218" i="6"/>
  <c r="C219" i="6"/>
  <c r="D219" i="6"/>
  <c r="E219" i="6"/>
  <c r="F219" i="6"/>
  <c r="G219" i="6"/>
  <c r="H219" i="6"/>
  <c r="I219" i="6"/>
  <c r="J219" i="6"/>
  <c r="K219" i="6"/>
  <c r="L219" i="6"/>
  <c r="M219" i="6"/>
  <c r="N219" i="6"/>
  <c r="O219" i="6"/>
  <c r="P219" i="6"/>
  <c r="Q219" i="6"/>
  <c r="R219" i="6"/>
  <c r="S219" i="6"/>
  <c r="T219" i="6"/>
  <c r="U219" i="6"/>
  <c r="V219" i="6"/>
  <c r="W219" i="6"/>
  <c r="X219" i="6"/>
  <c r="Y219" i="6"/>
  <c r="Z219" i="6"/>
  <c r="AA219" i="6"/>
  <c r="AB219" i="6"/>
  <c r="AC219" i="6"/>
  <c r="AD219" i="6"/>
  <c r="AE219" i="6"/>
  <c r="AF219" i="6"/>
  <c r="AG219" i="6"/>
  <c r="AH219" i="6"/>
  <c r="AI219" i="6"/>
  <c r="AJ219" i="6"/>
  <c r="AK219" i="6"/>
  <c r="AL219" i="6"/>
  <c r="AM219" i="6"/>
  <c r="AN219" i="6"/>
  <c r="AO219" i="6"/>
  <c r="AP219" i="6"/>
  <c r="AQ219" i="6"/>
  <c r="AR219" i="6"/>
  <c r="AS219" i="6"/>
  <c r="AT219" i="6"/>
  <c r="AU219" i="6"/>
  <c r="AV219" i="6"/>
  <c r="AW219" i="6"/>
  <c r="AX219" i="6"/>
  <c r="AY219" i="6"/>
  <c r="AZ219" i="6"/>
  <c r="BA219" i="6"/>
  <c r="BB219" i="6"/>
  <c r="BC219" i="6"/>
  <c r="BD219" i="6"/>
  <c r="BE219" i="6"/>
  <c r="BF219" i="6"/>
  <c r="BG219" i="6"/>
  <c r="C220" i="6"/>
  <c r="D220" i="6"/>
  <c r="E220" i="6"/>
  <c r="F220" i="6"/>
  <c r="G220" i="6"/>
  <c r="H220" i="6"/>
  <c r="I220" i="6"/>
  <c r="J220" i="6"/>
  <c r="K220" i="6"/>
  <c r="L220" i="6"/>
  <c r="M220" i="6"/>
  <c r="N220" i="6"/>
  <c r="O220" i="6"/>
  <c r="P220" i="6"/>
  <c r="Q220" i="6"/>
  <c r="R220" i="6"/>
  <c r="S220" i="6"/>
  <c r="T220" i="6"/>
  <c r="U220" i="6"/>
  <c r="V220" i="6"/>
  <c r="W220" i="6"/>
  <c r="X220" i="6"/>
  <c r="Y220" i="6"/>
  <c r="Z220" i="6"/>
  <c r="AA220" i="6"/>
  <c r="AB220" i="6"/>
  <c r="AC220" i="6"/>
  <c r="AD220" i="6"/>
  <c r="AE220" i="6"/>
  <c r="AF220" i="6"/>
  <c r="AG220" i="6"/>
  <c r="AH220" i="6"/>
  <c r="AI220" i="6"/>
  <c r="AJ220" i="6"/>
  <c r="AK220" i="6"/>
  <c r="AL220" i="6"/>
  <c r="AM220" i="6"/>
  <c r="AN220" i="6"/>
  <c r="AO220" i="6"/>
  <c r="AP220" i="6"/>
  <c r="AQ220" i="6"/>
  <c r="AR220" i="6"/>
  <c r="AS220" i="6"/>
  <c r="AT220" i="6"/>
  <c r="AU220" i="6"/>
  <c r="AV220" i="6"/>
  <c r="AW220" i="6"/>
  <c r="AX220" i="6"/>
  <c r="AY220" i="6"/>
  <c r="AZ220" i="6"/>
  <c r="BA220" i="6"/>
  <c r="BB220" i="6"/>
  <c r="BC220" i="6"/>
  <c r="BD220" i="6"/>
  <c r="BE220" i="6"/>
  <c r="BF220" i="6"/>
  <c r="BG220" i="6"/>
  <c r="C222" i="6"/>
  <c r="D222" i="6"/>
  <c r="E222" i="6"/>
  <c r="F222" i="6"/>
  <c r="G222" i="6"/>
  <c r="H222" i="6"/>
  <c r="I222" i="6"/>
  <c r="J222" i="6"/>
  <c r="K222" i="6"/>
  <c r="L222" i="6"/>
  <c r="M222" i="6"/>
  <c r="N222" i="6"/>
  <c r="O222" i="6"/>
  <c r="P222" i="6"/>
  <c r="Q222" i="6"/>
  <c r="R222" i="6"/>
  <c r="S222" i="6"/>
  <c r="T222" i="6"/>
  <c r="U222" i="6"/>
  <c r="V222" i="6"/>
  <c r="W222" i="6"/>
  <c r="X222" i="6"/>
  <c r="Y222" i="6"/>
  <c r="Z222" i="6"/>
  <c r="AA222" i="6"/>
  <c r="AB222" i="6"/>
  <c r="AC222" i="6"/>
  <c r="AD222" i="6"/>
  <c r="AE222" i="6"/>
  <c r="AF222" i="6"/>
  <c r="AG222" i="6"/>
  <c r="AH222" i="6"/>
  <c r="AI222" i="6"/>
  <c r="AJ222" i="6"/>
  <c r="AK222" i="6"/>
  <c r="AL222" i="6"/>
  <c r="AM222" i="6"/>
  <c r="AN222" i="6"/>
  <c r="AO222" i="6"/>
  <c r="AP222" i="6"/>
  <c r="AQ222" i="6"/>
  <c r="AR222" i="6"/>
  <c r="AS222" i="6"/>
  <c r="AT222" i="6"/>
  <c r="AU222" i="6"/>
  <c r="AV222" i="6"/>
  <c r="AW222" i="6"/>
  <c r="AX222" i="6"/>
  <c r="AY222" i="6"/>
  <c r="AZ222" i="6"/>
  <c r="BA222" i="6"/>
  <c r="BB222" i="6"/>
  <c r="BC222" i="6"/>
  <c r="BD222" i="6"/>
  <c r="BE222" i="6"/>
  <c r="BF222" i="6"/>
  <c r="BG222" i="6"/>
  <c r="C223" i="6"/>
  <c r="D223" i="6"/>
  <c r="E223" i="6"/>
  <c r="F223" i="6"/>
  <c r="G223" i="6"/>
  <c r="H223" i="6"/>
  <c r="I223" i="6"/>
  <c r="J223" i="6"/>
  <c r="K223" i="6"/>
  <c r="L223" i="6"/>
  <c r="M223" i="6"/>
  <c r="N223" i="6"/>
  <c r="O223" i="6"/>
  <c r="P223" i="6"/>
  <c r="Q223" i="6"/>
  <c r="R223" i="6"/>
  <c r="S223" i="6"/>
  <c r="T223" i="6"/>
  <c r="U223" i="6"/>
  <c r="V223" i="6"/>
  <c r="W223" i="6"/>
  <c r="X223" i="6"/>
  <c r="Y223" i="6"/>
  <c r="Z223" i="6"/>
  <c r="AA223" i="6"/>
  <c r="AB223" i="6"/>
  <c r="AC223" i="6"/>
  <c r="AD223" i="6"/>
  <c r="AE223" i="6"/>
  <c r="AF223" i="6"/>
  <c r="AG223" i="6"/>
  <c r="AH223" i="6"/>
  <c r="AI223" i="6"/>
  <c r="AJ223" i="6"/>
  <c r="AK223" i="6"/>
  <c r="AL223" i="6"/>
  <c r="AM223" i="6"/>
  <c r="AN223" i="6"/>
  <c r="AO223" i="6"/>
  <c r="AP223" i="6"/>
  <c r="AQ223" i="6"/>
  <c r="AR223" i="6"/>
  <c r="AS223" i="6"/>
  <c r="AT223" i="6"/>
  <c r="AU223" i="6"/>
  <c r="AV223" i="6"/>
  <c r="AW223" i="6"/>
  <c r="AX223" i="6"/>
  <c r="AY223" i="6"/>
  <c r="AZ223" i="6"/>
  <c r="BA223" i="6"/>
  <c r="BB223" i="6"/>
  <c r="BC223" i="6"/>
  <c r="BD223" i="6"/>
  <c r="BE223" i="6"/>
  <c r="BF223" i="6"/>
  <c r="BG223" i="6"/>
  <c r="C224" i="6"/>
  <c r="D224" i="6"/>
  <c r="E224" i="6"/>
  <c r="F224" i="6"/>
  <c r="G224" i="6"/>
  <c r="H224" i="6"/>
  <c r="I224" i="6"/>
  <c r="J224" i="6"/>
  <c r="K224" i="6"/>
  <c r="L224" i="6"/>
  <c r="M224" i="6"/>
  <c r="N224" i="6"/>
  <c r="O224" i="6"/>
  <c r="P224" i="6"/>
  <c r="Q224" i="6"/>
  <c r="R224" i="6"/>
  <c r="S224" i="6"/>
  <c r="T224" i="6"/>
  <c r="U224" i="6"/>
  <c r="V224" i="6"/>
  <c r="W224" i="6"/>
  <c r="X224" i="6"/>
  <c r="Y224" i="6"/>
  <c r="Z224" i="6"/>
  <c r="AA224" i="6"/>
  <c r="AB224" i="6"/>
  <c r="AC224" i="6"/>
  <c r="AD224" i="6"/>
  <c r="AE224" i="6"/>
  <c r="AF224" i="6"/>
  <c r="AG224" i="6"/>
  <c r="AH224" i="6"/>
  <c r="AI224" i="6"/>
  <c r="AJ224" i="6"/>
  <c r="AK224" i="6"/>
  <c r="AL224" i="6"/>
  <c r="AM224" i="6"/>
  <c r="AN224" i="6"/>
  <c r="AO224" i="6"/>
  <c r="AP224" i="6"/>
  <c r="AQ224" i="6"/>
  <c r="AR224" i="6"/>
  <c r="AS224" i="6"/>
  <c r="AT224" i="6"/>
  <c r="AU224" i="6"/>
  <c r="AV224" i="6"/>
  <c r="AW224" i="6"/>
  <c r="AX224" i="6"/>
  <c r="AY224" i="6"/>
  <c r="AZ224" i="6"/>
  <c r="BA224" i="6"/>
  <c r="BB224" i="6"/>
  <c r="BC224" i="6"/>
  <c r="BD224" i="6"/>
  <c r="BE224" i="6"/>
  <c r="BF224" i="6"/>
  <c r="BG224" i="6"/>
  <c r="C225" i="6"/>
  <c r="D225" i="6"/>
  <c r="E225" i="6"/>
  <c r="F225" i="6"/>
  <c r="G225" i="6"/>
  <c r="H225" i="6"/>
  <c r="I225" i="6"/>
  <c r="J225" i="6"/>
  <c r="K225" i="6"/>
  <c r="L225" i="6"/>
  <c r="M225" i="6"/>
  <c r="N225" i="6"/>
  <c r="O225" i="6"/>
  <c r="P225" i="6"/>
  <c r="Q225" i="6"/>
  <c r="R225" i="6"/>
  <c r="S225" i="6"/>
  <c r="T225" i="6"/>
  <c r="U225" i="6"/>
  <c r="V225" i="6"/>
  <c r="W225" i="6"/>
  <c r="X225" i="6"/>
  <c r="Y225" i="6"/>
  <c r="Z225" i="6"/>
  <c r="AA225" i="6"/>
  <c r="AB225" i="6"/>
  <c r="AC225" i="6"/>
  <c r="AD225" i="6"/>
  <c r="AE225" i="6"/>
  <c r="AF225" i="6"/>
  <c r="AG225" i="6"/>
  <c r="AH225" i="6"/>
  <c r="AI225" i="6"/>
  <c r="AJ225" i="6"/>
  <c r="AK225" i="6"/>
  <c r="AL225" i="6"/>
  <c r="AM225" i="6"/>
  <c r="AN225" i="6"/>
  <c r="AO225" i="6"/>
  <c r="AP225" i="6"/>
  <c r="AQ225" i="6"/>
  <c r="AR225" i="6"/>
  <c r="AS225" i="6"/>
  <c r="AT225" i="6"/>
  <c r="AU225" i="6"/>
  <c r="AV225" i="6"/>
  <c r="AW225" i="6"/>
  <c r="AX225" i="6"/>
  <c r="AY225" i="6"/>
  <c r="AZ225" i="6"/>
  <c r="BA225" i="6"/>
  <c r="BB225" i="6"/>
  <c r="BC225" i="6"/>
  <c r="BD225" i="6"/>
  <c r="BE225" i="6"/>
  <c r="BF225" i="6"/>
  <c r="BG225" i="6"/>
  <c r="B225" i="6"/>
  <c r="B222" i="6"/>
  <c r="B224" i="6"/>
  <c r="B223" i="6"/>
  <c r="B220" i="6"/>
  <c r="B219" i="6"/>
  <c r="B218" i="6"/>
  <c r="B217" i="6"/>
  <c r="B210" i="6"/>
  <c r="B209" i="6"/>
  <c r="B208" i="6"/>
  <c r="B207" i="6"/>
  <c r="B205" i="6"/>
  <c r="B204" i="6"/>
  <c r="B203" i="6"/>
  <c r="B202" i="6"/>
  <c r="B200" i="6"/>
  <c r="B199" i="6"/>
  <c r="B198" i="6"/>
  <c r="B197" i="6"/>
  <c r="B195" i="6"/>
  <c r="B194" i="6"/>
  <c r="B193" i="6"/>
  <c r="B192" i="6"/>
  <c r="B190" i="6"/>
  <c r="B189" i="6"/>
  <c r="B188" i="6"/>
  <c r="B187" i="6"/>
  <c r="B185" i="6"/>
  <c r="B184" i="6"/>
  <c r="B183" i="6"/>
  <c r="B182" i="6"/>
  <c r="B180" i="6"/>
  <c r="B179" i="6"/>
  <c r="B178" i="6"/>
  <c r="B177" i="6"/>
  <c r="B175" i="6"/>
  <c r="B174" i="6"/>
  <c r="B173" i="6"/>
  <c r="B172" i="6"/>
  <c r="B170" i="6"/>
  <c r="B169" i="6"/>
  <c r="B168" i="6"/>
  <c r="B167" i="6"/>
  <c r="B165" i="6"/>
  <c r="B164" i="6"/>
  <c r="B163" i="6"/>
  <c r="B162" i="6"/>
  <c r="B160" i="6"/>
  <c r="B159" i="6"/>
  <c r="B158" i="6"/>
  <c r="B157" i="6"/>
  <c r="B155" i="6"/>
  <c r="B154" i="6"/>
  <c r="B153" i="6"/>
  <c r="B152" i="6"/>
  <c r="B150" i="6"/>
  <c r="B149" i="6"/>
  <c r="B148" i="6"/>
  <c r="B147" i="6"/>
  <c r="B145" i="6"/>
  <c r="B144" i="6"/>
  <c r="B143" i="6"/>
  <c r="B142" i="6"/>
  <c r="B140" i="6"/>
  <c r="B139" i="6"/>
  <c r="B138" i="6"/>
  <c r="B137" i="6"/>
  <c r="B135" i="6"/>
  <c r="B134" i="6"/>
  <c r="B133" i="6"/>
  <c r="B132" i="6"/>
  <c r="B127" i="6"/>
  <c r="B130" i="6"/>
  <c r="B129" i="6"/>
  <c r="B128" i="6"/>
  <c r="B125" i="6"/>
  <c r="B124" i="6"/>
  <c r="B123" i="6"/>
  <c r="B122" i="6"/>
  <c r="B120" i="6"/>
  <c r="B119" i="6"/>
  <c r="B118" i="6"/>
  <c r="B117" i="6"/>
  <c r="B115" i="6"/>
  <c r="B114" i="6"/>
  <c r="B113" i="6"/>
  <c r="B112" i="6"/>
  <c r="B110" i="6"/>
  <c r="B109" i="6"/>
  <c r="B108" i="6"/>
  <c r="B107" i="6"/>
  <c r="C102" i="6"/>
  <c r="D102" i="6"/>
  <c r="E102" i="6"/>
  <c r="F102" i="6"/>
  <c r="G102" i="6"/>
  <c r="H102" i="6"/>
  <c r="I102" i="6"/>
  <c r="J102" i="6"/>
  <c r="K102" i="6"/>
  <c r="L102" i="6"/>
  <c r="M102" i="6"/>
  <c r="N102" i="6"/>
  <c r="O102" i="6"/>
  <c r="P102" i="6"/>
  <c r="Q102" i="6"/>
  <c r="R102" i="6"/>
  <c r="S102" i="6"/>
  <c r="T102" i="6"/>
  <c r="U102" i="6"/>
  <c r="V102" i="6"/>
  <c r="W102" i="6"/>
  <c r="X102" i="6"/>
  <c r="Y102" i="6"/>
  <c r="Z102" i="6"/>
  <c r="AA102" i="6"/>
  <c r="AB102" i="6"/>
  <c r="AC102" i="6"/>
  <c r="AD102" i="6"/>
  <c r="AE102" i="6"/>
  <c r="AF102" i="6"/>
  <c r="AG102" i="6"/>
  <c r="AH102" i="6"/>
  <c r="AI102" i="6"/>
  <c r="AJ102" i="6"/>
  <c r="AK102" i="6"/>
  <c r="AL102" i="6"/>
  <c r="AM102" i="6"/>
  <c r="AN102" i="6"/>
  <c r="AO102" i="6"/>
  <c r="AP102" i="6"/>
  <c r="AQ102" i="6"/>
  <c r="AR102" i="6"/>
  <c r="AS102" i="6"/>
  <c r="AT102" i="6"/>
  <c r="AU102" i="6"/>
  <c r="AV102" i="6"/>
  <c r="AW102" i="6"/>
  <c r="AX102" i="6"/>
  <c r="AY102" i="6"/>
  <c r="AZ102" i="6"/>
  <c r="BA102" i="6"/>
  <c r="BB102" i="6"/>
  <c r="BC102" i="6"/>
  <c r="BD102" i="6"/>
  <c r="BE102" i="6"/>
  <c r="BF102" i="6"/>
  <c r="BG102" i="6"/>
  <c r="C103" i="6"/>
  <c r="D103" i="6"/>
  <c r="E103" i="6"/>
  <c r="F103" i="6"/>
  <c r="G103" i="6"/>
  <c r="H103" i="6"/>
  <c r="I103" i="6"/>
  <c r="J103" i="6"/>
  <c r="K103" i="6"/>
  <c r="L103" i="6"/>
  <c r="M103" i="6"/>
  <c r="N103" i="6"/>
  <c r="O103" i="6"/>
  <c r="P103" i="6"/>
  <c r="Q103" i="6"/>
  <c r="R103" i="6"/>
  <c r="S103" i="6"/>
  <c r="T103" i="6"/>
  <c r="U103" i="6"/>
  <c r="V103" i="6"/>
  <c r="W103" i="6"/>
  <c r="X103" i="6"/>
  <c r="Y103" i="6"/>
  <c r="Z103" i="6"/>
  <c r="AA103" i="6"/>
  <c r="AB103" i="6"/>
  <c r="AC103" i="6"/>
  <c r="AD103" i="6"/>
  <c r="AE103" i="6"/>
  <c r="AF103" i="6"/>
  <c r="AG103" i="6"/>
  <c r="AH103" i="6"/>
  <c r="AI103" i="6"/>
  <c r="AJ103" i="6"/>
  <c r="AK103" i="6"/>
  <c r="AL103" i="6"/>
  <c r="AM103" i="6"/>
  <c r="AN103" i="6"/>
  <c r="AO103" i="6"/>
  <c r="AP103" i="6"/>
  <c r="AQ103" i="6"/>
  <c r="AR103" i="6"/>
  <c r="AS103" i="6"/>
  <c r="AT103" i="6"/>
  <c r="AU103" i="6"/>
  <c r="AV103" i="6"/>
  <c r="AW103" i="6"/>
  <c r="AX103" i="6"/>
  <c r="AY103" i="6"/>
  <c r="AZ103" i="6"/>
  <c r="BA103" i="6"/>
  <c r="BB103" i="6"/>
  <c r="BC103" i="6"/>
  <c r="BD103" i="6"/>
  <c r="BE103" i="6"/>
  <c r="BF103" i="6"/>
  <c r="BG103" i="6"/>
  <c r="C104" i="6"/>
  <c r="D104" i="6"/>
  <c r="E104" i="6"/>
  <c r="F104" i="6"/>
  <c r="G104" i="6"/>
  <c r="H104" i="6"/>
  <c r="I104" i="6"/>
  <c r="J104" i="6"/>
  <c r="K104" i="6"/>
  <c r="L104" i="6"/>
  <c r="M104" i="6"/>
  <c r="N104" i="6"/>
  <c r="O104" i="6"/>
  <c r="P104" i="6"/>
  <c r="Q104" i="6"/>
  <c r="R104" i="6"/>
  <c r="S104" i="6"/>
  <c r="T104" i="6"/>
  <c r="U104" i="6"/>
  <c r="V104" i="6"/>
  <c r="W104" i="6"/>
  <c r="X104" i="6"/>
  <c r="Y104" i="6"/>
  <c r="Z104" i="6"/>
  <c r="AA104" i="6"/>
  <c r="AB104" i="6"/>
  <c r="AC104" i="6"/>
  <c r="AD104" i="6"/>
  <c r="AE104" i="6"/>
  <c r="AF104" i="6"/>
  <c r="AG104" i="6"/>
  <c r="AH104" i="6"/>
  <c r="AI104" i="6"/>
  <c r="AJ104" i="6"/>
  <c r="AK104" i="6"/>
  <c r="AL104" i="6"/>
  <c r="AM104" i="6"/>
  <c r="AN104" i="6"/>
  <c r="AO104" i="6"/>
  <c r="AP104" i="6"/>
  <c r="AQ104" i="6"/>
  <c r="AR104" i="6"/>
  <c r="AS104" i="6"/>
  <c r="AT104" i="6"/>
  <c r="AU104" i="6"/>
  <c r="AV104" i="6"/>
  <c r="AW104" i="6"/>
  <c r="AX104" i="6"/>
  <c r="AY104" i="6"/>
  <c r="AZ104" i="6"/>
  <c r="BA104" i="6"/>
  <c r="BB104" i="6"/>
  <c r="BC104" i="6"/>
  <c r="BD104" i="6"/>
  <c r="BE104" i="6"/>
  <c r="BF104" i="6"/>
  <c r="BG104" i="6"/>
  <c r="C105" i="6"/>
  <c r="D105" i="6"/>
  <c r="E105" i="6"/>
  <c r="F105" i="6"/>
  <c r="G105" i="6"/>
  <c r="H105" i="6"/>
  <c r="I105" i="6"/>
  <c r="J105" i="6"/>
  <c r="K105" i="6"/>
  <c r="L105" i="6"/>
  <c r="M105" i="6"/>
  <c r="N105" i="6"/>
  <c r="O105" i="6"/>
  <c r="P105" i="6"/>
  <c r="Q105" i="6"/>
  <c r="R105" i="6"/>
  <c r="S105" i="6"/>
  <c r="T105" i="6"/>
  <c r="U105" i="6"/>
  <c r="V105" i="6"/>
  <c r="W105" i="6"/>
  <c r="X105" i="6"/>
  <c r="Y105" i="6"/>
  <c r="Z105" i="6"/>
  <c r="AA105" i="6"/>
  <c r="AB105" i="6"/>
  <c r="AC105" i="6"/>
  <c r="AD105" i="6"/>
  <c r="AE105" i="6"/>
  <c r="AF105" i="6"/>
  <c r="AG105" i="6"/>
  <c r="AH105" i="6"/>
  <c r="AI105" i="6"/>
  <c r="AJ105" i="6"/>
  <c r="AK105" i="6"/>
  <c r="AL105" i="6"/>
  <c r="AM105" i="6"/>
  <c r="AN105" i="6"/>
  <c r="AO105" i="6"/>
  <c r="AP105" i="6"/>
  <c r="AQ105" i="6"/>
  <c r="AR105" i="6"/>
  <c r="AS105" i="6"/>
  <c r="AT105" i="6"/>
  <c r="AU105" i="6"/>
  <c r="AV105" i="6"/>
  <c r="AW105" i="6"/>
  <c r="AX105" i="6"/>
  <c r="AY105" i="6"/>
  <c r="AZ105" i="6"/>
  <c r="BA105" i="6"/>
  <c r="BB105" i="6"/>
  <c r="BC105" i="6"/>
  <c r="BD105" i="6"/>
  <c r="BE105" i="6"/>
  <c r="BF105" i="6"/>
  <c r="BG105" i="6"/>
  <c r="B105" i="6"/>
  <c r="B104" i="6"/>
  <c r="B103" i="6"/>
  <c r="B102" i="6"/>
  <c r="C97" i="6"/>
  <c r="D97" i="6"/>
  <c r="E97" i="6"/>
  <c r="F97" i="6"/>
  <c r="G97" i="6"/>
  <c r="H97" i="6"/>
  <c r="I97" i="6"/>
  <c r="J97" i="6"/>
  <c r="K97" i="6"/>
  <c r="L97" i="6"/>
  <c r="M97" i="6"/>
  <c r="N97" i="6"/>
  <c r="O97" i="6"/>
  <c r="P97" i="6"/>
  <c r="Q97" i="6"/>
  <c r="R97" i="6"/>
  <c r="S97" i="6"/>
  <c r="T97" i="6"/>
  <c r="U97" i="6"/>
  <c r="V97" i="6"/>
  <c r="W97" i="6"/>
  <c r="X97" i="6"/>
  <c r="Y97" i="6"/>
  <c r="Z97" i="6"/>
  <c r="AA97" i="6"/>
  <c r="AB97" i="6"/>
  <c r="AC97" i="6"/>
  <c r="AD97" i="6"/>
  <c r="AE97" i="6"/>
  <c r="AF97" i="6"/>
  <c r="AG97" i="6"/>
  <c r="AH97" i="6"/>
  <c r="AI97" i="6"/>
  <c r="AJ97" i="6"/>
  <c r="AK97" i="6"/>
  <c r="AL97" i="6"/>
  <c r="AM97" i="6"/>
  <c r="AN97" i="6"/>
  <c r="AO97" i="6"/>
  <c r="AP97" i="6"/>
  <c r="AQ97" i="6"/>
  <c r="AR97" i="6"/>
  <c r="AS97" i="6"/>
  <c r="AT97" i="6"/>
  <c r="AU97" i="6"/>
  <c r="AV97" i="6"/>
  <c r="AW97" i="6"/>
  <c r="AX97" i="6"/>
  <c r="AY97" i="6"/>
  <c r="AZ97" i="6"/>
  <c r="BA97" i="6"/>
  <c r="BB97" i="6"/>
  <c r="BC97" i="6"/>
  <c r="BD97" i="6"/>
  <c r="BE97" i="6"/>
  <c r="BF97" i="6"/>
  <c r="BG97" i="6"/>
  <c r="C98" i="6"/>
  <c r="D98" i="6"/>
  <c r="E98" i="6"/>
  <c r="F98" i="6"/>
  <c r="G98" i="6"/>
  <c r="H98" i="6"/>
  <c r="I98" i="6"/>
  <c r="J98" i="6"/>
  <c r="K98" i="6"/>
  <c r="L98" i="6"/>
  <c r="M98" i="6"/>
  <c r="N98" i="6"/>
  <c r="O98" i="6"/>
  <c r="P98" i="6"/>
  <c r="Q98" i="6"/>
  <c r="R98" i="6"/>
  <c r="S98" i="6"/>
  <c r="T98" i="6"/>
  <c r="U98" i="6"/>
  <c r="V98" i="6"/>
  <c r="W98" i="6"/>
  <c r="X98" i="6"/>
  <c r="Y98" i="6"/>
  <c r="Z98" i="6"/>
  <c r="AA98" i="6"/>
  <c r="AB98" i="6"/>
  <c r="AC98" i="6"/>
  <c r="AD98" i="6"/>
  <c r="AE98" i="6"/>
  <c r="AF98" i="6"/>
  <c r="AG98" i="6"/>
  <c r="AH98" i="6"/>
  <c r="AI98" i="6"/>
  <c r="AJ98" i="6"/>
  <c r="AK98" i="6"/>
  <c r="AL98" i="6"/>
  <c r="AM98" i="6"/>
  <c r="AN98" i="6"/>
  <c r="AO98" i="6"/>
  <c r="AP98" i="6"/>
  <c r="AQ98" i="6"/>
  <c r="AR98" i="6"/>
  <c r="AS98" i="6"/>
  <c r="AT98" i="6"/>
  <c r="AU98" i="6"/>
  <c r="AV98" i="6"/>
  <c r="AW98" i="6"/>
  <c r="AX98" i="6"/>
  <c r="AY98" i="6"/>
  <c r="AZ98" i="6"/>
  <c r="BA98" i="6"/>
  <c r="BB98" i="6"/>
  <c r="BC98" i="6"/>
  <c r="BD98" i="6"/>
  <c r="BE98" i="6"/>
  <c r="BF98" i="6"/>
  <c r="BG98" i="6"/>
  <c r="C99" i="6"/>
  <c r="D99" i="6"/>
  <c r="E99" i="6"/>
  <c r="F99" i="6"/>
  <c r="G99" i="6"/>
  <c r="H99" i="6"/>
  <c r="I99" i="6"/>
  <c r="J99" i="6"/>
  <c r="K99" i="6"/>
  <c r="L99" i="6"/>
  <c r="M99" i="6"/>
  <c r="N99" i="6"/>
  <c r="O99" i="6"/>
  <c r="P99" i="6"/>
  <c r="Q99" i="6"/>
  <c r="R99" i="6"/>
  <c r="S99" i="6"/>
  <c r="T99" i="6"/>
  <c r="U99" i="6"/>
  <c r="V99" i="6"/>
  <c r="W99" i="6"/>
  <c r="X99" i="6"/>
  <c r="Y99" i="6"/>
  <c r="Z99" i="6"/>
  <c r="AA99" i="6"/>
  <c r="AB99" i="6"/>
  <c r="AC99" i="6"/>
  <c r="AD99" i="6"/>
  <c r="AE99" i="6"/>
  <c r="AF99" i="6"/>
  <c r="AG99" i="6"/>
  <c r="AH99" i="6"/>
  <c r="AI99" i="6"/>
  <c r="AJ99" i="6"/>
  <c r="AK99" i="6"/>
  <c r="AL99" i="6"/>
  <c r="AM99" i="6"/>
  <c r="AN99" i="6"/>
  <c r="AO99" i="6"/>
  <c r="AP99" i="6"/>
  <c r="AQ99" i="6"/>
  <c r="AR99" i="6"/>
  <c r="AS99" i="6"/>
  <c r="AT99" i="6"/>
  <c r="AU99" i="6"/>
  <c r="AV99" i="6"/>
  <c r="AW99" i="6"/>
  <c r="AX99" i="6"/>
  <c r="AY99" i="6"/>
  <c r="AZ99" i="6"/>
  <c r="BA99" i="6"/>
  <c r="BB99" i="6"/>
  <c r="BC99" i="6"/>
  <c r="BD99" i="6"/>
  <c r="BE99" i="6"/>
  <c r="BF99" i="6"/>
  <c r="BG99" i="6"/>
  <c r="C100" i="6"/>
  <c r="D100" i="6"/>
  <c r="E100" i="6"/>
  <c r="F100" i="6"/>
  <c r="G100" i="6"/>
  <c r="H100" i="6"/>
  <c r="I100" i="6"/>
  <c r="J100" i="6"/>
  <c r="K100" i="6"/>
  <c r="L100" i="6"/>
  <c r="M100" i="6"/>
  <c r="N100" i="6"/>
  <c r="O100" i="6"/>
  <c r="P100" i="6"/>
  <c r="Q100" i="6"/>
  <c r="R100" i="6"/>
  <c r="S100" i="6"/>
  <c r="T100" i="6"/>
  <c r="U100" i="6"/>
  <c r="V100" i="6"/>
  <c r="W100" i="6"/>
  <c r="X100" i="6"/>
  <c r="Y100" i="6"/>
  <c r="Z100" i="6"/>
  <c r="AA100" i="6"/>
  <c r="AB100" i="6"/>
  <c r="AC100" i="6"/>
  <c r="AD100" i="6"/>
  <c r="AE100" i="6"/>
  <c r="AF100" i="6"/>
  <c r="AG100" i="6"/>
  <c r="AH100" i="6"/>
  <c r="AI100" i="6"/>
  <c r="AJ100" i="6"/>
  <c r="AK100" i="6"/>
  <c r="AL100" i="6"/>
  <c r="AM100" i="6"/>
  <c r="AN100" i="6"/>
  <c r="AO100" i="6"/>
  <c r="AP100" i="6"/>
  <c r="AQ100" i="6"/>
  <c r="AR100" i="6"/>
  <c r="AS100" i="6"/>
  <c r="AT100" i="6"/>
  <c r="AU100" i="6"/>
  <c r="AV100" i="6"/>
  <c r="AW100" i="6"/>
  <c r="AX100" i="6"/>
  <c r="AY100" i="6"/>
  <c r="AZ100" i="6"/>
  <c r="BA100" i="6"/>
  <c r="BB100" i="6"/>
  <c r="BC100" i="6"/>
  <c r="BD100" i="6"/>
  <c r="BE100" i="6"/>
  <c r="BF100" i="6"/>
  <c r="BG100" i="6"/>
  <c r="B100" i="6"/>
  <c r="B99" i="6"/>
  <c r="B98" i="6"/>
  <c r="B97" i="6"/>
  <c r="C92" i="6"/>
  <c r="D92" i="6"/>
  <c r="E92" i="6"/>
  <c r="F92" i="6"/>
  <c r="G92" i="6"/>
  <c r="H92" i="6"/>
  <c r="I92" i="6"/>
  <c r="J92" i="6"/>
  <c r="K92" i="6"/>
  <c r="L92" i="6"/>
  <c r="M92" i="6"/>
  <c r="N92" i="6"/>
  <c r="O92" i="6"/>
  <c r="P92" i="6"/>
  <c r="Q92" i="6"/>
  <c r="R92" i="6"/>
  <c r="S92" i="6"/>
  <c r="T92" i="6"/>
  <c r="U92" i="6"/>
  <c r="V92" i="6"/>
  <c r="W92" i="6"/>
  <c r="X92" i="6"/>
  <c r="Y92" i="6"/>
  <c r="Z92" i="6"/>
  <c r="AA92" i="6"/>
  <c r="AB92" i="6"/>
  <c r="AC92" i="6"/>
  <c r="AD92" i="6"/>
  <c r="AE92" i="6"/>
  <c r="AF92" i="6"/>
  <c r="AG92" i="6"/>
  <c r="AH92" i="6"/>
  <c r="AI92" i="6"/>
  <c r="AJ92" i="6"/>
  <c r="AK92" i="6"/>
  <c r="AL92" i="6"/>
  <c r="AM92" i="6"/>
  <c r="AN92" i="6"/>
  <c r="AO92" i="6"/>
  <c r="AP92" i="6"/>
  <c r="AQ92" i="6"/>
  <c r="AR92" i="6"/>
  <c r="AS92" i="6"/>
  <c r="AT92" i="6"/>
  <c r="AU92" i="6"/>
  <c r="AV92" i="6"/>
  <c r="AW92" i="6"/>
  <c r="AX92" i="6"/>
  <c r="AY92" i="6"/>
  <c r="AZ92" i="6"/>
  <c r="BA92" i="6"/>
  <c r="BB92" i="6"/>
  <c r="BC92" i="6"/>
  <c r="BD92" i="6"/>
  <c r="BE92" i="6"/>
  <c r="BF92" i="6"/>
  <c r="BG92" i="6"/>
  <c r="C93" i="6"/>
  <c r="D93" i="6"/>
  <c r="E93" i="6"/>
  <c r="F93" i="6"/>
  <c r="G93" i="6"/>
  <c r="H93" i="6"/>
  <c r="I93" i="6"/>
  <c r="J93" i="6"/>
  <c r="K93" i="6"/>
  <c r="L93" i="6"/>
  <c r="M93" i="6"/>
  <c r="N93" i="6"/>
  <c r="O93" i="6"/>
  <c r="P93" i="6"/>
  <c r="Q93" i="6"/>
  <c r="R93" i="6"/>
  <c r="S93" i="6"/>
  <c r="T93" i="6"/>
  <c r="U93" i="6"/>
  <c r="V93" i="6"/>
  <c r="W93" i="6"/>
  <c r="X93" i="6"/>
  <c r="Y93" i="6"/>
  <c r="Z93" i="6"/>
  <c r="AA93" i="6"/>
  <c r="AB93" i="6"/>
  <c r="AC93" i="6"/>
  <c r="AD93" i="6"/>
  <c r="AE93" i="6"/>
  <c r="AF93" i="6"/>
  <c r="AG93" i="6"/>
  <c r="AH93" i="6"/>
  <c r="AI93" i="6"/>
  <c r="AJ93" i="6"/>
  <c r="AK93" i="6"/>
  <c r="AL93" i="6"/>
  <c r="AM93" i="6"/>
  <c r="AN93" i="6"/>
  <c r="AO93" i="6"/>
  <c r="AP93" i="6"/>
  <c r="AQ93" i="6"/>
  <c r="AR93" i="6"/>
  <c r="AS93" i="6"/>
  <c r="AT93" i="6"/>
  <c r="AU93" i="6"/>
  <c r="AV93" i="6"/>
  <c r="AW93" i="6"/>
  <c r="AX93" i="6"/>
  <c r="AY93" i="6"/>
  <c r="AZ93" i="6"/>
  <c r="BA93" i="6"/>
  <c r="BB93" i="6"/>
  <c r="BC93" i="6"/>
  <c r="BD93" i="6"/>
  <c r="BE93" i="6"/>
  <c r="BF93" i="6"/>
  <c r="BG93" i="6"/>
  <c r="C94" i="6"/>
  <c r="D94" i="6"/>
  <c r="E94" i="6"/>
  <c r="F94" i="6"/>
  <c r="G94" i="6"/>
  <c r="H94" i="6"/>
  <c r="I94" i="6"/>
  <c r="J94" i="6"/>
  <c r="K94" i="6"/>
  <c r="L94" i="6"/>
  <c r="M94" i="6"/>
  <c r="N94" i="6"/>
  <c r="O94" i="6"/>
  <c r="P94" i="6"/>
  <c r="Q94" i="6"/>
  <c r="R94" i="6"/>
  <c r="S94" i="6"/>
  <c r="T94" i="6"/>
  <c r="U94" i="6"/>
  <c r="V94" i="6"/>
  <c r="W94" i="6"/>
  <c r="X94" i="6"/>
  <c r="Y94" i="6"/>
  <c r="Z94" i="6"/>
  <c r="AA94" i="6"/>
  <c r="AB94" i="6"/>
  <c r="AC94" i="6"/>
  <c r="AD94" i="6"/>
  <c r="AE94" i="6"/>
  <c r="AF94" i="6"/>
  <c r="AG94" i="6"/>
  <c r="AH94" i="6"/>
  <c r="AI94" i="6"/>
  <c r="AJ94" i="6"/>
  <c r="AK94" i="6"/>
  <c r="AL94" i="6"/>
  <c r="AM94" i="6"/>
  <c r="AN94" i="6"/>
  <c r="AO94" i="6"/>
  <c r="AP94" i="6"/>
  <c r="AQ94" i="6"/>
  <c r="AR94" i="6"/>
  <c r="AS94" i="6"/>
  <c r="AT94" i="6"/>
  <c r="AU94" i="6"/>
  <c r="AV94" i="6"/>
  <c r="AW94" i="6"/>
  <c r="AX94" i="6"/>
  <c r="AY94" i="6"/>
  <c r="AZ94" i="6"/>
  <c r="BA94" i="6"/>
  <c r="BB94" i="6"/>
  <c r="BC94" i="6"/>
  <c r="BD94" i="6"/>
  <c r="BE94" i="6"/>
  <c r="BF94" i="6"/>
  <c r="BG94" i="6"/>
  <c r="C95" i="6"/>
  <c r="D95" i="6"/>
  <c r="E95" i="6"/>
  <c r="F95" i="6"/>
  <c r="G95" i="6"/>
  <c r="H95" i="6"/>
  <c r="I95" i="6"/>
  <c r="J95" i="6"/>
  <c r="K95" i="6"/>
  <c r="L95" i="6"/>
  <c r="M95" i="6"/>
  <c r="N95" i="6"/>
  <c r="O95" i="6"/>
  <c r="P95" i="6"/>
  <c r="Q95" i="6"/>
  <c r="R95" i="6"/>
  <c r="S95" i="6"/>
  <c r="T95" i="6"/>
  <c r="U95" i="6"/>
  <c r="V95" i="6"/>
  <c r="W95" i="6"/>
  <c r="X95" i="6"/>
  <c r="Y95" i="6"/>
  <c r="Z95" i="6"/>
  <c r="AA95" i="6"/>
  <c r="AB95" i="6"/>
  <c r="AC95" i="6"/>
  <c r="AD95" i="6"/>
  <c r="AE95" i="6"/>
  <c r="AF95" i="6"/>
  <c r="AG95" i="6"/>
  <c r="AH95" i="6"/>
  <c r="AI95" i="6"/>
  <c r="AJ95" i="6"/>
  <c r="AK95" i="6"/>
  <c r="AL95" i="6"/>
  <c r="AM95" i="6"/>
  <c r="AN95" i="6"/>
  <c r="AO95" i="6"/>
  <c r="AP95" i="6"/>
  <c r="AQ95" i="6"/>
  <c r="AR95" i="6"/>
  <c r="AS95" i="6"/>
  <c r="AT95" i="6"/>
  <c r="AU95" i="6"/>
  <c r="AV95" i="6"/>
  <c r="AW95" i="6"/>
  <c r="AX95" i="6"/>
  <c r="AY95" i="6"/>
  <c r="AZ95" i="6"/>
  <c r="BA95" i="6"/>
  <c r="BB95" i="6"/>
  <c r="BC95" i="6"/>
  <c r="BD95" i="6"/>
  <c r="BE95" i="6"/>
  <c r="BF95" i="6"/>
  <c r="BG95" i="6"/>
  <c r="B95" i="6"/>
  <c r="B94" i="6"/>
  <c r="B93" i="6"/>
  <c r="B92" i="6"/>
  <c r="C87" i="6"/>
  <c r="D87" i="6"/>
  <c r="E87" i="6"/>
  <c r="F87" i="6"/>
  <c r="G87" i="6"/>
  <c r="H87" i="6"/>
  <c r="I87" i="6"/>
  <c r="J87" i="6"/>
  <c r="K87" i="6"/>
  <c r="L87" i="6"/>
  <c r="M87" i="6"/>
  <c r="N87" i="6"/>
  <c r="O87" i="6"/>
  <c r="P87" i="6"/>
  <c r="Q87" i="6"/>
  <c r="R87" i="6"/>
  <c r="S87" i="6"/>
  <c r="T87" i="6"/>
  <c r="U87" i="6"/>
  <c r="V87" i="6"/>
  <c r="W87" i="6"/>
  <c r="X87" i="6"/>
  <c r="Y87" i="6"/>
  <c r="Z87" i="6"/>
  <c r="AA87" i="6"/>
  <c r="AB87" i="6"/>
  <c r="AC87" i="6"/>
  <c r="AD87" i="6"/>
  <c r="AE87" i="6"/>
  <c r="AF87" i="6"/>
  <c r="AG87" i="6"/>
  <c r="AH87" i="6"/>
  <c r="AI87" i="6"/>
  <c r="AJ87" i="6"/>
  <c r="AK87" i="6"/>
  <c r="AL87" i="6"/>
  <c r="AM87" i="6"/>
  <c r="AN87" i="6"/>
  <c r="AO87" i="6"/>
  <c r="AP87" i="6"/>
  <c r="AQ87" i="6"/>
  <c r="AR87" i="6"/>
  <c r="AS87" i="6"/>
  <c r="AT87" i="6"/>
  <c r="AU87" i="6"/>
  <c r="AV87" i="6"/>
  <c r="AW87" i="6"/>
  <c r="AX87" i="6"/>
  <c r="AY87" i="6"/>
  <c r="AZ87" i="6"/>
  <c r="BA87" i="6"/>
  <c r="BB87" i="6"/>
  <c r="BC87" i="6"/>
  <c r="BD87" i="6"/>
  <c r="BE87" i="6"/>
  <c r="BF87" i="6"/>
  <c r="BG87" i="6"/>
  <c r="C88" i="6"/>
  <c r="D88" i="6"/>
  <c r="E88" i="6"/>
  <c r="F88" i="6"/>
  <c r="G88" i="6"/>
  <c r="H88" i="6"/>
  <c r="I88" i="6"/>
  <c r="J88" i="6"/>
  <c r="K88" i="6"/>
  <c r="L88" i="6"/>
  <c r="M88" i="6"/>
  <c r="N88" i="6"/>
  <c r="O88" i="6"/>
  <c r="P88" i="6"/>
  <c r="Q88" i="6"/>
  <c r="R88" i="6"/>
  <c r="S88" i="6"/>
  <c r="T88" i="6"/>
  <c r="U88" i="6"/>
  <c r="V88" i="6"/>
  <c r="W88" i="6"/>
  <c r="X88" i="6"/>
  <c r="Y88" i="6"/>
  <c r="Z88" i="6"/>
  <c r="AA88" i="6"/>
  <c r="AB88" i="6"/>
  <c r="AC88" i="6"/>
  <c r="AD88" i="6"/>
  <c r="AE88" i="6"/>
  <c r="AF88" i="6"/>
  <c r="AG88" i="6"/>
  <c r="AH88" i="6"/>
  <c r="AI88" i="6"/>
  <c r="AJ88" i="6"/>
  <c r="AK88" i="6"/>
  <c r="AL88" i="6"/>
  <c r="AM88" i="6"/>
  <c r="AN88" i="6"/>
  <c r="AO88" i="6"/>
  <c r="AP88" i="6"/>
  <c r="AQ88" i="6"/>
  <c r="AR88" i="6"/>
  <c r="AS88" i="6"/>
  <c r="AT88" i="6"/>
  <c r="AU88" i="6"/>
  <c r="AV88" i="6"/>
  <c r="AW88" i="6"/>
  <c r="AX88" i="6"/>
  <c r="AY88" i="6"/>
  <c r="AZ88" i="6"/>
  <c r="BA88" i="6"/>
  <c r="BB88" i="6"/>
  <c r="BC88" i="6"/>
  <c r="BD88" i="6"/>
  <c r="BE88" i="6"/>
  <c r="BF88" i="6"/>
  <c r="BG88" i="6"/>
  <c r="C89" i="6"/>
  <c r="D89" i="6"/>
  <c r="E89" i="6"/>
  <c r="F89" i="6"/>
  <c r="G89" i="6"/>
  <c r="H89" i="6"/>
  <c r="I89" i="6"/>
  <c r="J89" i="6"/>
  <c r="K89" i="6"/>
  <c r="L89" i="6"/>
  <c r="M89" i="6"/>
  <c r="N89" i="6"/>
  <c r="O89" i="6"/>
  <c r="P89" i="6"/>
  <c r="Q89" i="6"/>
  <c r="R89" i="6"/>
  <c r="S89" i="6"/>
  <c r="T89" i="6"/>
  <c r="U89" i="6"/>
  <c r="V89" i="6"/>
  <c r="W89" i="6"/>
  <c r="X89" i="6"/>
  <c r="Y89" i="6"/>
  <c r="Z89" i="6"/>
  <c r="AA89" i="6"/>
  <c r="AB89" i="6"/>
  <c r="AC89" i="6"/>
  <c r="AD89" i="6"/>
  <c r="AE89" i="6"/>
  <c r="AF89" i="6"/>
  <c r="AG89" i="6"/>
  <c r="AH89" i="6"/>
  <c r="AI89" i="6"/>
  <c r="AJ89" i="6"/>
  <c r="AK89" i="6"/>
  <c r="AL89" i="6"/>
  <c r="AM89" i="6"/>
  <c r="AN89" i="6"/>
  <c r="AO89" i="6"/>
  <c r="AP89" i="6"/>
  <c r="AQ89" i="6"/>
  <c r="AR89" i="6"/>
  <c r="AS89" i="6"/>
  <c r="AT89" i="6"/>
  <c r="AU89" i="6"/>
  <c r="AV89" i="6"/>
  <c r="AW89" i="6"/>
  <c r="AX89" i="6"/>
  <c r="AY89" i="6"/>
  <c r="AZ89" i="6"/>
  <c r="BA89" i="6"/>
  <c r="BB89" i="6"/>
  <c r="BC89" i="6"/>
  <c r="BD89" i="6"/>
  <c r="BE89" i="6"/>
  <c r="BF89" i="6"/>
  <c r="BG89" i="6"/>
  <c r="C90" i="6"/>
  <c r="D90" i="6"/>
  <c r="E90" i="6"/>
  <c r="F90" i="6"/>
  <c r="G90" i="6"/>
  <c r="H90" i="6"/>
  <c r="I90" i="6"/>
  <c r="J90" i="6"/>
  <c r="K90" i="6"/>
  <c r="L90" i="6"/>
  <c r="M90" i="6"/>
  <c r="N90" i="6"/>
  <c r="O90" i="6"/>
  <c r="P90" i="6"/>
  <c r="Q90" i="6"/>
  <c r="R90" i="6"/>
  <c r="S90" i="6"/>
  <c r="T90" i="6"/>
  <c r="U90" i="6"/>
  <c r="V90" i="6"/>
  <c r="W90" i="6"/>
  <c r="X90" i="6"/>
  <c r="Y90" i="6"/>
  <c r="Z90" i="6"/>
  <c r="AA90" i="6"/>
  <c r="AB90" i="6"/>
  <c r="AC90" i="6"/>
  <c r="AD90" i="6"/>
  <c r="AE90" i="6"/>
  <c r="AF90" i="6"/>
  <c r="AG90" i="6"/>
  <c r="AH90" i="6"/>
  <c r="AI90" i="6"/>
  <c r="AJ90" i="6"/>
  <c r="AK90" i="6"/>
  <c r="AL90" i="6"/>
  <c r="AM90" i="6"/>
  <c r="AN90" i="6"/>
  <c r="AO90" i="6"/>
  <c r="AP90" i="6"/>
  <c r="AQ90" i="6"/>
  <c r="AR90" i="6"/>
  <c r="AS90" i="6"/>
  <c r="AT90" i="6"/>
  <c r="AU90" i="6"/>
  <c r="AV90" i="6"/>
  <c r="AW90" i="6"/>
  <c r="AX90" i="6"/>
  <c r="AY90" i="6"/>
  <c r="AZ90" i="6"/>
  <c r="BA90" i="6"/>
  <c r="BB90" i="6"/>
  <c r="BC90" i="6"/>
  <c r="BD90" i="6"/>
  <c r="BE90" i="6"/>
  <c r="BF90" i="6"/>
  <c r="BG90" i="6"/>
  <c r="B90" i="6"/>
  <c r="B89" i="6"/>
  <c r="B88" i="6"/>
  <c r="B87" i="6"/>
  <c r="C82" i="6"/>
  <c r="D82" i="6"/>
  <c r="E82" i="6"/>
  <c r="F82" i="6"/>
  <c r="G82" i="6"/>
  <c r="H82" i="6"/>
  <c r="I82" i="6"/>
  <c r="J82" i="6"/>
  <c r="K82" i="6"/>
  <c r="L82" i="6"/>
  <c r="M82" i="6"/>
  <c r="N82" i="6"/>
  <c r="O82" i="6"/>
  <c r="P82" i="6"/>
  <c r="Q82" i="6"/>
  <c r="R82" i="6"/>
  <c r="S82" i="6"/>
  <c r="T82" i="6"/>
  <c r="U82" i="6"/>
  <c r="V82" i="6"/>
  <c r="W82" i="6"/>
  <c r="X82" i="6"/>
  <c r="Y82" i="6"/>
  <c r="Z82" i="6"/>
  <c r="AA82" i="6"/>
  <c r="AB82" i="6"/>
  <c r="AC82" i="6"/>
  <c r="AD82" i="6"/>
  <c r="AE82" i="6"/>
  <c r="AF82" i="6"/>
  <c r="AG82" i="6"/>
  <c r="AH82" i="6"/>
  <c r="AI82" i="6"/>
  <c r="AJ82" i="6"/>
  <c r="AK82" i="6"/>
  <c r="AL82" i="6"/>
  <c r="AM82" i="6"/>
  <c r="AN82" i="6"/>
  <c r="AO82" i="6"/>
  <c r="AP82" i="6"/>
  <c r="AQ82" i="6"/>
  <c r="AR82" i="6"/>
  <c r="AS82" i="6"/>
  <c r="AT82" i="6"/>
  <c r="AU82" i="6"/>
  <c r="AV82" i="6"/>
  <c r="AW82" i="6"/>
  <c r="AX82" i="6"/>
  <c r="AY82" i="6"/>
  <c r="AZ82" i="6"/>
  <c r="BA82" i="6"/>
  <c r="BB82" i="6"/>
  <c r="BC82" i="6"/>
  <c r="BD82" i="6"/>
  <c r="BE82" i="6"/>
  <c r="BF82" i="6"/>
  <c r="BG82" i="6"/>
  <c r="C83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U83" i="6"/>
  <c r="V83" i="6"/>
  <c r="W83" i="6"/>
  <c r="X83" i="6"/>
  <c r="Y83" i="6"/>
  <c r="Z83" i="6"/>
  <c r="AA83" i="6"/>
  <c r="AB83" i="6"/>
  <c r="AC83" i="6"/>
  <c r="AD83" i="6"/>
  <c r="AE83" i="6"/>
  <c r="AF83" i="6"/>
  <c r="AG83" i="6"/>
  <c r="AH83" i="6"/>
  <c r="AI83" i="6"/>
  <c r="AJ83" i="6"/>
  <c r="AK83" i="6"/>
  <c r="AL83" i="6"/>
  <c r="AM83" i="6"/>
  <c r="AN83" i="6"/>
  <c r="AO83" i="6"/>
  <c r="AP83" i="6"/>
  <c r="AQ83" i="6"/>
  <c r="AR83" i="6"/>
  <c r="AS83" i="6"/>
  <c r="AT83" i="6"/>
  <c r="AU83" i="6"/>
  <c r="AV83" i="6"/>
  <c r="AW83" i="6"/>
  <c r="AX83" i="6"/>
  <c r="AY83" i="6"/>
  <c r="AZ83" i="6"/>
  <c r="BA83" i="6"/>
  <c r="BB83" i="6"/>
  <c r="BC83" i="6"/>
  <c r="BD83" i="6"/>
  <c r="BE83" i="6"/>
  <c r="BF83" i="6"/>
  <c r="BG83" i="6"/>
  <c r="C84" i="6"/>
  <c r="D84" i="6"/>
  <c r="E84" i="6"/>
  <c r="F84" i="6"/>
  <c r="G84" i="6"/>
  <c r="H84" i="6"/>
  <c r="I84" i="6"/>
  <c r="J84" i="6"/>
  <c r="K84" i="6"/>
  <c r="L84" i="6"/>
  <c r="M84" i="6"/>
  <c r="N84" i="6"/>
  <c r="O84" i="6"/>
  <c r="P84" i="6"/>
  <c r="Q84" i="6"/>
  <c r="R84" i="6"/>
  <c r="S84" i="6"/>
  <c r="T84" i="6"/>
  <c r="U84" i="6"/>
  <c r="V84" i="6"/>
  <c r="W84" i="6"/>
  <c r="X84" i="6"/>
  <c r="Y84" i="6"/>
  <c r="Z84" i="6"/>
  <c r="AA84" i="6"/>
  <c r="AB84" i="6"/>
  <c r="AC84" i="6"/>
  <c r="AD84" i="6"/>
  <c r="AE84" i="6"/>
  <c r="AF84" i="6"/>
  <c r="AG84" i="6"/>
  <c r="AH84" i="6"/>
  <c r="AI84" i="6"/>
  <c r="AJ84" i="6"/>
  <c r="AK84" i="6"/>
  <c r="AL84" i="6"/>
  <c r="AM84" i="6"/>
  <c r="AN84" i="6"/>
  <c r="AO84" i="6"/>
  <c r="AP84" i="6"/>
  <c r="AQ84" i="6"/>
  <c r="AR84" i="6"/>
  <c r="AS84" i="6"/>
  <c r="AT84" i="6"/>
  <c r="AU84" i="6"/>
  <c r="AV84" i="6"/>
  <c r="AW84" i="6"/>
  <c r="AX84" i="6"/>
  <c r="AY84" i="6"/>
  <c r="AZ84" i="6"/>
  <c r="BA84" i="6"/>
  <c r="BB84" i="6"/>
  <c r="BC84" i="6"/>
  <c r="BD84" i="6"/>
  <c r="BE84" i="6"/>
  <c r="BF84" i="6"/>
  <c r="BG84" i="6"/>
  <c r="C85" i="6"/>
  <c r="D85" i="6"/>
  <c r="E85" i="6"/>
  <c r="F85" i="6"/>
  <c r="G85" i="6"/>
  <c r="H85" i="6"/>
  <c r="I85" i="6"/>
  <c r="J85" i="6"/>
  <c r="K85" i="6"/>
  <c r="L85" i="6"/>
  <c r="M85" i="6"/>
  <c r="N85" i="6"/>
  <c r="O85" i="6"/>
  <c r="P85" i="6"/>
  <c r="Q85" i="6"/>
  <c r="R85" i="6"/>
  <c r="S85" i="6"/>
  <c r="T85" i="6"/>
  <c r="U85" i="6"/>
  <c r="V85" i="6"/>
  <c r="W85" i="6"/>
  <c r="X85" i="6"/>
  <c r="Y85" i="6"/>
  <c r="Z85" i="6"/>
  <c r="AA85" i="6"/>
  <c r="AB85" i="6"/>
  <c r="AC85" i="6"/>
  <c r="AD85" i="6"/>
  <c r="AE85" i="6"/>
  <c r="AF85" i="6"/>
  <c r="AG85" i="6"/>
  <c r="AH85" i="6"/>
  <c r="AI85" i="6"/>
  <c r="AJ85" i="6"/>
  <c r="AK85" i="6"/>
  <c r="AL85" i="6"/>
  <c r="AM85" i="6"/>
  <c r="AN85" i="6"/>
  <c r="AO85" i="6"/>
  <c r="AP85" i="6"/>
  <c r="AQ85" i="6"/>
  <c r="AR85" i="6"/>
  <c r="AS85" i="6"/>
  <c r="AT85" i="6"/>
  <c r="AU85" i="6"/>
  <c r="AV85" i="6"/>
  <c r="AW85" i="6"/>
  <c r="AX85" i="6"/>
  <c r="AY85" i="6"/>
  <c r="AZ85" i="6"/>
  <c r="BA85" i="6"/>
  <c r="BB85" i="6"/>
  <c r="BC85" i="6"/>
  <c r="BD85" i="6"/>
  <c r="BE85" i="6"/>
  <c r="BF85" i="6"/>
  <c r="BG85" i="6"/>
  <c r="B85" i="6"/>
  <c r="B84" i="6"/>
  <c r="B83" i="6"/>
  <c r="B82" i="6"/>
  <c r="C77" i="6"/>
  <c r="D77" i="6"/>
  <c r="E77" i="6"/>
  <c r="F77" i="6"/>
  <c r="G77" i="6"/>
  <c r="H77" i="6"/>
  <c r="I77" i="6"/>
  <c r="J77" i="6"/>
  <c r="K77" i="6"/>
  <c r="L77" i="6"/>
  <c r="M77" i="6"/>
  <c r="N77" i="6"/>
  <c r="O77" i="6"/>
  <c r="P77" i="6"/>
  <c r="Q77" i="6"/>
  <c r="R77" i="6"/>
  <c r="S77" i="6"/>
  <c r="T77" i="6"/>
  <c r="U77" i="6"/>
  <c r="V77" i="6"/>
  <c r="W77" i="6"/>
  <c r="X77" i="6"/>
  <c r="Y77" i="6"/>
  <c r="Z77" i="6"/>
  <c r="AA77" i="6"/>
  <c r="AB77" i="6"/>
  <c r="AC77" i="6"/>
  <c r="AD77" i="6"/>
  <c r="AE77" i="6"/>
  <c r="AF77" i="6"/>
  <c r="AG77" i="6"/>
  <c r="AH77" i="6"/>
  <c r="AI77" i="6"/>
  <c r="AJ77" i="6"/>
  <c r="AK77" i="6"/>
  <c r="AL77" i="6"/>
  <c r="AM77" i="6"/>
  <c r="AN77" i="6"/>
  <c r="AO77" i="6"/>
  <c r="AP77" i="6"/>
  <c r="AQ77" i="6"/>
  <c r="AR77" i="6"/>
  <c r="AS77" i="6"/>
  <c r="AT77" i="6"/>
  <c r="AU77" i="6"/>
  <c r="AV77" i="6"/>
  <c r="AW77" i="6"/>
  <c r="AX77" i="6"/>
  <c r="AY77" i="6"/>
  <c r="AZ77" i="6"/>
  <c r="BA77" i="6"/>
  <c r="BB77" i="6"/>
  <c r="BC77" i="6"/>
  <c r="BD77" i="6"/>
  <c r="BE77" i="6"/>
  <c r="BF77" i="6"/>
  <c r="BG77" i="6"/>
  <c r="C78" i="6"/>
  <c r="D78" i="6"/>
  <c r="E78" i="6"/>
  <c r="F78" i="6"/>
  <c r="G78" i="6"/>
  <c r="H78" i="6"/>
  <c r="I78" i="6"/>
  <c r="J78" i="6"/>
  <c r="K78" i="6"/>
  <c r="L78" i="6"/>
  <c r="M78" i="6"/>
  <c r="N78" i="6"/>
  <c r="O78" i="6"/>
  <c r="P78" i="6"/>
  <c r="Q78" i="6"/>
  <c r="R78" i="6"/>
  <c r="S78" i="6"/>
  <c r="T78" i="6"/>
  <c r="U78" i="6"/>
  <c r="V78" i="6"/>
  <c r="W78" i="6"/>
  <c r="X78" i="6"/>
  <c r="Y78" i="6"/>
  <c r="Z78" i="6"/>
  <c r="AA78" i="6"/>
  <c r="AB78" i="6"/>
  <c r="AC78" i="6"/>
  <c r="AD78" i="6"/>
  <c r="AE78" i="6"/>
  <c r="AF78" i="6"/>
  <c r="AG78" i="6"/>
  <c r="AH78" i="6"/>
  <c r="AI78" i="6"/>
  <c r="AJ78" i="6"/>
  <c r="AK78" i="6"/>
  <c r="AL78" i="6"/>
  <c r="AM78" i="6"/>
  <c r="AN78" i="6"/>
  <c r="AO78" i="6"/>
  <c r="AP78" i="6"/>
  <c r="AQ78" i="6"/>
  <c r="AR78" i="6"/>
  <c r="AS78" i="6"/>
  <c r="AT78" i="6"/>
  <c r="AU78" i="6"/>
  <c r="AV78" i="6"/>
  <c r="AW78" i="6"/>
  <c r="AX78" i="6"/>
  <c r="AY78" i="6"/>
  <c r="AZ78" i="6"/>
  <c r="BA78" i="6"/>
  <c r="BB78" i="6"/>
  <c r="BC78" i="6"/>
  <c r="BD78" i="6"/>
  <c r="BE78" i="6"/>
  <c r="BF78" i="6"/>
  <c r="BG78" i="6"/>
  <c r="C79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U79" i="6"/>
  <c r="V79" i="6"/>
  <c r="W79" i="6"/>
  <c r="X79" i="6"/>
  <c r="Y79" i="6"/>
  <c r="Z79" i="6"/>
  <c r="AA79" i="6"/>
  <c r="AB79" i="6"/>
  <c r="AC79" i="6"/>
  <c r="AD79" i="6"/>
  <c r="AE79" i="6"/>
  <c r="AF79" i="6"/>
  <c r="AG79" i="6"/>
  <c r="AH79" i="6"/>
  <c r="AI79" i="6"/>
  <c r="AJ79" i="6"/>
  <c r="AK79" i="6"/>
  <c r="AL79" i="6"/>
  <c r="AM79" i="6"/>
  <c r="AN79" i="6"/>
  <c r="AO79" i="6"/>
  <c r="AP79" i="6"/>
  <c r="AQ79" i="6"/>
  <c r="AR79" i="6"/>
  <c r="AS79" i="6"/>
  <c r="AT79" i="6"/>
  <c r="AU79" i="6"/>
  <c r="AV79" i="6"/>
  <c r="AW79" i="6"/>
  <c r="AX79" i="6"/>
  <c r="AY79" i="6"/>
  <c r="AZ79" i="6"/>
  <c r="BA79" i="6"/>
  <c r="BB79" i="6"/>
  <c r="BC79" i="6"/>
  <c r="BD79" i="6"/>
  <c r="BE79" i="6"/>
  <c r="BF79" i="6"/>
  <c r="BG79" i="6"/>
  <c r="C80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T80" i="6"/>
  <c r="U80" i="6"/>
  <c r="V80" i="6"/>
  <c r="W80" i="6"/>
  <c r="X80" i="6"/>
  <c r="Y80" i="6"/>
  <c r="Z80" i="6"/>
  <c r="AA80" i="6"/>
  <c r="AB80" i="6"/>
  <c r="AC80" i="6"/>
  <c r="AD80" i="6"/>
  <c r="AE80" i="6"/>
  <c r="AF80" i="6"/>
  <c r="AG80" i="6"/>
  <c r="AH80" i="6"/>
  <c r="AI80" i="6"/>
  <c r="AJ80" i="6"/>
  <c r="AK80" i="6"/>
  <c r="AL80" i="6"/>
  <c r="AM80" i="6"/>
  <c r="AN80" i="6"/>
  <c r="AO80" i="6"/>
  <c r="AP80" i="6"/>
  <c r="AQ80" i="6"/>
  <c r="AR80" i="6"/>
  <c r="AS80" i="6"/>
  <c r="AT80" i="6"/>
  <c r="AU80" i="6"/>
  <c r="AV80" i="6"/>
  <c r="AW80" i="6"/>
  <c r="AX80" i="6"/>
  <c r="AY80" i="6"/>
  <c r="AZ80" i="6"/>
  <c r="BA80" i="6"/>
  <c r="BB80" i="6"/>
  <c r="BC80" i="6"/>
  <c r="BD80" i="6"/>
  <c r="BE80" i="6"/>
  <c r="BF80" i="6"/>
  <c r="BG80" i="6"/>
  <c r="B80" i="6"/>
  <c r="B79" i="6"/>
  <c r="B78" i="6"/>
  <c r="B77" i="6"/>
  <c r="C72" i="6"/>
  <c r="D72" i="6"/>
  <c r="E72" i="6"/>
  <c r="F72" i="6"/>
  <c r="G72" i="6"/>
  <c r="H72" i="6"/>
  <c r="I72" i="6"/>
  <c r="J72" i="6"/>
  <c r="K72" i="6"/>
  <c r="L72" i="6"/>
  <c r="M72" i="6"/>
  <c r="N72" i="6"/>
  <c r="O72" i="6"/>
  <c r="P72" i="6"/>
  <c r="Q72" i="6"/>
  <c r="R72" i="6"/>
  <c r="S72" i="6"/>
  <c r="T72" i="6"/>
  <c r="U72" i="6"/>
  <c r="V72" i="6"/>
  <c r="W72" i="6"/>
  <c r="X72" i="6"/>
  <c r="Y72" i="6"/>
  <c r="Z72" i="6"/>
  <c r="AA72" i="6"/>
  <c r="AB72" i="6"/>
  <c r="AC72" i="6"/>
  <c r="AD72" i="6"/>
  <c r="AE72" i="6"/>
  <c r="AF72" i="6"/>
  <c r="AG72" i="6"/>
  <c r="AH72" i="6"/>
  <c r="AI72" i="6"/>
  <c r="AJ72" i="6"/>
  <c r="AK72" i="6"/>
  <c r="AL72" i="6"/>
  <c r="AM72" i="6"/>
  <c r="AN72" i="6"/>
  <c r="AO72" i="6"/>
  <c r="AP72" i="6"/>
  <c r="AQ72" i="6"/>
  <c r="AR72" i="6"/>
  <c r="AS72" i="6"/>
  <c r="AT72" i="6"/>
  <c r="AU72" i="6"/>
  <c r="AV72" i="6"/>
  <c r="AW72" i="6"/>
  <c r="AX72" i="6"/>
  <c r="AY72" i="6"/>
  <c r="AZ72" i="6"/>
  <c r="BA72" i="6"/>
  <c r="BB72" i="6"/>
  <c r="BC72" i="6"/>
  <c r="BD72" i="6"/>
  <c r="BE72" i="6"/>
  <c r="BF72" i="6"/>
  <c r="BG72" i="6"/>
  <c r="C73" i="6"/>
  <c r="D73" i="6"/>
  <c r="E73" i="6"/>
  <c r="F73" i="6"/>
  <c r="G73" i="6"/>
  <c r="H73" i="6"/>
  <c r="I73" i="6"/>
  <c r="J73" i="6"/>
  <c r="K73" i="6"/>
  <c r="L73" i="6"/>
  <c r="M73" i="6"/>
  <c r="N73" i="6"/>
  <c r="O73" i="6"/>
  <c r="P73" i="6"/>
  <c r="Q73" i="6"/>
  <c r="R73" i="6"/>
  <c r="S73" i="6"/>
  <c r="T73" i="6"/>
  <c r="U73" i="6"/>
  <c r="V73" i="6"/>
  <c r="W73" i="6"/>
  <c r="X73" i="6"/>
  <c r="Y73" i="6"/>
  <c r="Z73" i="6"/>
  <c r="AA73" i="6"/>
  <c r="AB73" i="6"/>
  <c r="AC73" i="6"/>
  <c r="AD73" i="6"/>
  <c r="AE73" i="6"/>
  <c r="AF73" i="6"/>
  <c r="AG73" i="6"/>
  <c r="AH73" i="6"/>
  <c r="AI73" i="6"/>
  <c r="AJ73" i="6"/>
  <c r="AK73" i="6"/>
  <c r="AL73" i="6"/>
  <c r="AM73" i="6"/>
  <c r="AN73" i="6"/>
  <c r="AO73" i="6"/>
  <c r="AP73" i="6"/>
  <c r="AQ73" i="6"/>
  <c r="AR73" i="6"/>
  <c r="AS73" i="6"/>
  <c r="AT73" i="6"/>
  <c r="AU73" i="6"/>
  <c r="AV73" i="6"/>
  <c r="AW73" i="6"/>
  <c r="AX73" i="6"/>
  <c r="AY73" i="6"/>
  <c r="AZ73" i="6"/>
  <c r="BA73" i="6"/>
  <c r="BB73" i="6"/>
  <c r="BC73" i="6"/>
  <c r="BD73" i="6"/>
  <c r="BE73" i="6"/>
  <c r="BF73" i="6"/>
  <c r="BG73" i="6"/>
  <c r="C74" i="6"/>
  <c r="D74" i="6"/>
  <c r="E74" i="6"/>
  <c r="F74" i="6"/>
  <c r="G74" i="6"/>
  <c r="H74" i="6"/>
  <c r="I74" i="6"/>
  <c r="J74" i="6"/>
  <c r="K74" i="6"/>
  <c r="L74" i="6"/>
  <c r="M74" i="6"/>
  <c r="N74" i="6"/>
  <c r="O74" i="6"/>
  <c r="P74" i="6"/>
  <c r="Q74" i="6"/>
  <c r="R74" i="6"/>
  <c r="S74" i="6"/>
  <c r="T74" i="6"/>
  <c r="U74" i="6"/>
  <c r="V74" i="6"/>
  <c r="W74" i="6"/>
  <c r="X74" i="6"/>
  <c r="Y74" i="6"/>
  <c r="Z74" i="6"/>
  <c r="AA74" i="6"/>
  <c r="AB74" i="6"/>
  <c r="AC74" i="6"/>
  <c r="AD74" i="6"/>
  <c r="AE74" i="6"/>
  <c r="AF74" i="6"/>
  <c r="AG74" i="6"/>
  <c r="AH74" i="6"/>
  <c r="AI74" i="6"/>
  <c r="AJ74" i="6"/>
  <c r="AK74" i="6"/>
  <c r="AL74" i="6"/>
  <c r="AM74" i="6"/>
  <c r="AN74" i="6"/>
  <c r="AO74" i="6"/>
  <c r="AP74" i="6"/>
  <c r="AQ74" i="6"/>
  <c r="AR74" i="6"/>
  <c r="AS74" i="6"/>
  <c r="AT74" i="6"/>
  <c r="AU74" i="6"/>
  <c r="AV74" i="6"/>
  <c r="AW74" i="6"/>
  <c r="AX74" i="6"/>
  <c r="AY74" i="6"/>
  <c r="AZ74" i="6"/>
  <c r="BA74" i="6"/>
  <c r="BB74" i="6"/>
  <c r="BC74" i="6"/>
  <c r="BD74" i="6"/>
  <c r="BE74" i="6"/>
  <c r="BF74" i="6"/>
  <c r="BG74" i="6"/>
  <c r="C75" i="6"/>
  <c r="D75" i="6"/>
  <c r="E75" i="6"/>
  <c r="F75" i="6"/>
  <c r="G75" i="6"/>
  <c r="H75" i="6"/>
  <c r="I75" i="6"/>
  <c r="J75" i="6"/>
  <c r="K75" i="6"/>
  <c r="L75" i="6"/>
  <c r="M75" i="6"/>
  <c r="N75" i="6"/>
  <c r="O75" i="6"/>
  <c r="P75" i="6"/>
  <c r="Q75" i="6"/>
  <c r="R75" i="6"/>
  <c r="S75" i="6"/>
  <c r="T75" i="6"/>
  <c r="U75" i="6"/>
  <c r="V75" i="6"/>
  <c r="W75" i="6"/>
  <c r="X75" i="6"/>
  <c r="Y75" i="6"/>
  <c r="Z75" i="6"/>
  <c r="AA75" i="6"/>
  <c r="AB75" i="6"/>
  <c r="AC75" i="6"/>
  <c r="AD75" i="6"/>
  <c r="AE75" i="6"/>
  <c r="AF75" i="6"/>
  <c r="AG75" i="6"/>
  <c r="AH75" i="6"/>
  <c r="AI75" i="6"/>
  <c r="AJ75" i="6"/>
  <c r="AK75" i="6"/>
  <c r="AL75" i="6"/>
  <c r="AM75" i="6"/>
  <c r="AN75" i="6"/>
  <c r="AO75" i="6"/>
  <c r="AP75" i="6"/>
  <c r="AQ75" i="6"/>
  <c r="AR75" i="6"/>
  <c r="AS75" i="6"/>
  <c r="AT75" i="6"/>
  <c r="AU75" i="6"/>
  <c r="AV75" i="6"/>
  <c r="AW75" i="6"/>
  <c r="AX75" i="6"/>
  <c r="AY75" i="6"/>
  <c r="AZ75" i="6"/>
  <c r="BA75" i="6"/>
  <c r="BB75" i="6"/>
  <c r="BC75" i="6"/>
  <c r="BD75" i="6"/>
  <c r="BE75" i="6"/>
  <c r="BF75" i="6"/>
  <c r="BG75" i="6"/>
  <c r="B75" i="6"/>
  <c r="B74" i="6"/>
  <c r="B73" i="6"/>
  <c r="B72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V67" i="6"/>
  <c r="W67" i="6"/>
  <c r="X67" i="6"/>
  <c r="Y67" i="6"/>
  <c r="Z67" i="6"/>
  <c r="AA67" i="6"/>
  <c r="AB67" i="6"/>
  <c r="AC67" i="6"/>
  <c r="AD67" i="6"/>
  <c r="AE67" i="6"/>
  <c r="AF67" i="6"/>
  <c r="AG67" i="6"/>
  <c r="AH67" i="6"/>
  <c r="AI67" i="6"/>
  <c r="AJ67" i="6"/>
  <c r="AK67" i="6"/>
  <c r="AL67" i="6"/>
  <c r="AM67" i="6"/>
  <c r="AN67" i="6"/>
  <c r="AO67" i="6"/>
  <c r="AP67" i="6"/>
  <c r="AQ67" i="6"/>
  <c r="AR67" i="6"/>
  <c r="AS67" i="6"/>
  <c r="AT67" i="6"/>
  <c r="AU67" i="6"/>
  <c r="AV67" i="6"/>
  <c r="AW67" i="6"/>
  <c r="AX67" i="6"/>
  <c r="AY67" i="6"/>
  <c r="AZ67" i="6"/>
  <c r="BA67" i="6"/>
  <c r="BB67" i="6"/>
  <c r="BC67" i="6"/>
  <c r="BD67" i="6"/>
  <c r="BE67" i="6"/>
  <c r="BF67" i="6"/>
  <c r="BG67" i="6"/>
  <c r="C68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T68" i="6"/>
  <c r="U68" i="6"/>
  <c r="V68" i="6"/>
  <c r="W68" i="6"/>
  <c r="X68" i="6"/>
  <c r="Y68" i="6"/>
  <c r="Z68" i="6"/>
  <c r="AA68" i="6"/>
  <c r="AB68" i="6"/>
  <c r="AC68" i="6"/>
  <c r="AD68" i="6"/>
  <c r="AE68" i="6"/>
  <c r="AF68" i="6"/>
  <c r="AG68" i="6"/>
  <c r="AH68" i="6"/>
  <c r="AI68" i="6"/>
  <c r="AJ68" i="6"/>
  <c r="AK68" i="6"/>
  <c r="AL68" i="6"/>
  <c r="AM68" i="6"/>
  <c r="AN68" i="6"/>
  <c r="AO68" i="6"/>
  <c r="AP68" i="6"/>
  <c r="AQ68" i="6"/>
  <c r="AR68" i="6"/>
  <c r="AS68" i="6"/>
  <c r="AT68" i="6"/>
  <c r="AU68" i="6"/>
  <c r="AV68" i="6"/>
  <c r="AW68" i="6"/>
  <c r="AX68" i="6"/>
  <c r="AY68" i="6"/>
  <c r="AZ68" i="6"/>
  <c r="BA68" i="6"/>
  <c r="BB68" i="6"/>
  <c r="BC68" i="6"/>
  <c r="BD68" i="6"/>
  <c r="BE68" i="6"/>
  <c r="BF68" i="6"/>
  <c r="BG68" i="6"/>
  <c r="C69" i="6"/>
  <c r="D69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T69" i="6"/>
  <c r="U69" i="6"/>
  <c r="V69" i="6"/>
  <c r="W69" i="6"/>
  <c r="X69" i="6"/>
  <c r="Y69" i="6"/>
  <c r="Z69" i="6"/>
  <c r="AA69" i="6"/>
  <c r="AB69" i="6"/>
  <c r="AC69" i="6"/>
  <c r="AD69" i="6"/>
  <c r="AE69" i="6"/>
  <c r="AF69" i="6"/>
  <c r="AG69" i="6"/>
  <c r="AH69" i="6"/>
  <c r="AI69" i="6"/>
  <c r="AJ69" i="6"/>
  <c r="AK69" i="6"/>
  <c r="AL69" i="6"/>
  <c r="AM69" i="6"/>
  <c r="AN69" i="6"/>
  <c r="AO69" i="6"/>
  <c r="AP69" i="6"/>
  <c r="AQ69" i="6"/>
  <c r="AR69" i="6"/>
  <c r="AS69" i="6"/>
  <c r="AT69" i="6"/>
  <c r="AU69" i="6"/>
  <c r="AV69" i="6"/>
  <c r="AW69" i="6"/>
  <c r="AX69" i="6"/>
  <c r="AY69" i="6"/>
  <c r="AZ69" i="6"/>
  <c r="BA69" i="6"/>
  <c r="BB69" i="6"/>
  <c r="BC69" i="6"/>
  <c r="BD69" i="6"/>
  <c r="BE69" i="6"/>
  <c r="BF69" i="6"/>
  <c r="BG69" i="6"/>
  <c r="C70" i="6"/>
  <c r="D70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T70" i="6"/>
  <c r="U70" i="6"/>
  <c r="V70" i="6"/>
  <c r="W70" i="6"/>
  <c r="X70" i="6"/>
  <c r="Y70" i="6"/>
  <c r="Z70" i="6"/>
  <c r="AA70" i="6"/>
  <c r="AB70" i="6"/>
  <c r="AC70" i="6"/>
  <c r="AD70" i="6"/>
  <c r="AE70" i="6"/>
  <c r="AF70" i="6"/>
  <c r="AG70" i="6"/>
  <c r="AH70" i="6"/>
  <c r="AI70" i="6"/>
  <c r="AJ70" i="6"/>
  <c r="AK70" i="6"/>
  <c r="AL70" i="6"/>
  <c r="AM70" i="6"/>
  <c r="AN70" i="6"/>
  <c r="AO70" i="6"/>
  <c r="AP70" i="6"/>
  <c r="AQ70" i="6"/>
  <c r="AR70" i="6"/>
  <c r="AS70" i="6"/>
  <c r="AT70" i="6"/>
  <c r="AU70" i="6"/>
  <c r="AV70" i="6"/>
  <c r="AW70" i="6"/>
  <c r="AX70" i="6"/>
  <c r="AY70" i="6"/>
  <c r="AZ70" i="6"/>
  <c r="BA70" i="6"/>
  <c r="BB70" i="6"/>
  <c r="BC70" i="6"/>
  <c r="BD70" i="6"/>
  <c r="BE70" i="6"/>
  <c r="BF70" i="6"/>
  <c r="BG70" i="6"/>
  <c r="B70" i="6"/>
  <c r="B69" i="6"/>
  <c r="B68" i="6"/>
  <c r="B67" i="6"/>
  <c r="C62" i="6"/>
  <c r="D62" i="6"/>
  <c r="E62" i="6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X62" i="6"/>
  <c r="Y62" i="6"/>
  <c r="Z62" i="6"/>
  <c r="AA62" i="6"/>
  <c r="AB62" i="6"/>
  <c r="AC62" i="6"/>
  <c r="AD62" i="6"/>
  <c r="AE62" i="6"/>
  <c r="AF62" i="6"/>
  <c r="AG62" i="6"/>
  <c r="AH62" i="6"/>
  <c r="AI62" i="6"/>
  <c r="AJ62" i="6"/>
  <c r="AK62" i="6"/>
  <c r="AL62" i="6"/>
  <c r="AM62" i="6"/>
  <c r="AN62" i="6"/>
  <c r="AO62" i="6"/>
  <c r="AP62" i="6"/>
  <c r="AQ62" i="6"/>
  <c r="AR62" i="6"/>
  <c r="AS62" i="6"/>
  <c r="AT62" i="6"/>
  <c r="AU62" i="6"/>
  <c r="AV62" i="6"/>
  <c r="AW62" i="6"/>
  <c r="AX62" i="6"/>
  <c r="AY62" i="6"/>
  <c r="AZ62" i="6"/>
  <c r="BA62" i="6"/>
  <c r="BB62" i="6"/>
  <c r="BC62" i="6"/>
  <c r="BD62" i="6"/>
  <c r="BE62" i="6"/>
  <c r="BF62" i="6"/>
  <c r="BG62" i="6"/>
  <c r="C63" i="6"/>
  <c r="D63" i="6"/>
  <c r="E63" i="6"/>
  <c r="F63" i="6"/>
  <c r="G63" i="6"/>
  <c r="H63" i="6"/>
  <c r="I63" i="6"/>
  <c r="J63" i="6"/>
  <c r="K63" i="6"/>
  <c r="L63" i="6"/>
  <c r="M63" i="6"/>
  <c r="N63" i="6"/>
  <c r="O63" i="6"/>
  <c r="P63" i="6"/>
  <c r="Q63" i="6"/>
  <c r="R63" i="6"/>
  <c r="S63" i="6"/>
  <c r="T63" i="6"/>
  <c r="U63" i="6"/>
  <c r="V63" i="6"/>
  <c r="W63" i="6"/>
  <c r="X63" i="6"/>
  <c r="Y63" i="6"/>
  <c r="Z63" i="6"/>
  <c r="AA63" i="6"/>
  <c r="AB63" i="6"/>
  <c r="AC63" i="6"/>
  <c r="AD63" i="6"/>
  <c r="AE63" i="6"/>
  <c r="AF63" i="6"/>
  <c r="AG63" i="6"/>
  <c r="AH63" i="6"/>
  <c r="AI63" i="6"/>
  <c r="AJ63" i="6"/>
  <c r="AK63" i="6"/>
  <c r="AL63" i="6"/>
  <c r="AM63" i="6"/>
  <c r="AN63" i="6"/>
  <c r="AO63" i="6"/>
  <c r="AP63" i="6"/>
  <c r="AQ63" i="6"/>
  <c r="AR63" i="6"/>
  <c r="AS63" i="6"/>
  <c r="AT63" i="6"/>
  <c r="AU63" i="6"/>
  <c r="AV63" i="6"/>
  <c r="AW63" i="6"/>
  <c r="AX63" i="6"/>
  <c r="AY63" i="6"/>
  <c r="AZ63" i="6"/>
  <c r="BA63" i="6"/>
  <c r="BB63" i="6"/>
  <c r="BC63" i="6"/>
  <c r="BD63" i="6"/>
  <c r="BE63" i="6"/>
  <c r="BF63" i="6"/>
  <c r="BG63" i="6"/>
  <c r="C64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V64" i="6"/>
  <c r="W64" i="6"/>
  <c r="X64" i="6"/>
  <c r="Y64" i="6"/>
  <c r="Z64" i="6"/>
  <c r="AA64" i="6"/>
  <c r="AB64" i="6"/>
  <c r="AC64" i="6"/>
  <c r="AD64" i="6"/>
  <c r="AE64" i="6"/>
  <c r="AF64" i="6"/>
  <c r="AG64" i="6"/>
  <c r="AH64" i="6"/>
  <c r="AI64" i="6"/>
  <c r="AJ64" i="6"/>
  <c r="AK64" i="6"/>
  <c r="AL64" i="6"/>
  <c r="AM64" i="6"/>
  <c r="AN64" i="6"/>
  <c r="AO64" i="6"/>
  <c r="AP64" i="6"/>
  <c r="AQ64" i="6"/>
  <c r="AR64" i="6"/>
  <c r="AS64" i="6"/>
  <c r="AT64" i="6"/>
  <c r="AU64" i="6"/>
  <c r="AV64" i="6"/>
  <c r="AW64" i="6"/>
  <c r="AX64" i="6"/>
  <c r="AY64" i="6"/>
  <c r="AZ64" i="6"/>
  <c r="BA64" i="6"/>
  <c r="BB64" i="6"/>
  <c r="BC64" i="6"/>
  <c r="BD64" i="6"/>
  <c r="BE64" i="6"/>
  <c r="BF64" i="6"/>
  <c r="BG64" i="6"/>
  <c r="C65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U65" i="6"/>
  <c r="V65" i="6"/>
  <c r="W65" i="6"/>
  <c r="X65" i="6"/>
  <c r="Y65" i="6"/>
  <c r="Z65" i="6"/>
  <c r="AA65" i="6"/>
  <c r="AB65" i="6"/>
  <c r="AC65" i="6"/>
  <c r="AD65" i="6"/>
  <c r="AE65" i="6"/>
  <c r="AF65" i="6"/>
  <c r="AG65" i="6"/>
  <c r="AH65" i="6"/>
  <c r="AI65" i="6"/>
  <c r="AJ65" i="6"/>
  <c r="AK65" i="6"/>
  <c r="AL65" i="6"/>
  <c r="AM65" i="6"/>
  <c r="AN65" i="6"/>
  <c r="AO65" i="6"/>
  <c r="AP65" i="6"/>
  <c r="AQ65" i="6"/>
  <c r="AR65" i="6"/>
  <c r="AS65" i="6"/>
  <c r="AT65" i="6"/>
  <c r="AU65" i="6"/>
  <c r="AV65" i="6"/>
  <c r="AW65" i="6"/>
  <c r="AX65" i="6"/>
  <c r="AY65" i="6"/>
  <c r="AZ65" i="6"/>
  <c r="BA65" i="6"/>
  <c r="BB65" i="6"/>
  <c r="BC65" i="6"/>
  <c r="BD65" i="6"/>
  <c r="BE65" i="6"/>
  <c r="BF65" i="6"/>
  <c r="BG65" i="6"/>
  <c r="B65" i="6"/>
  <c r="B64" i="6"/>
  <c r="B63" i="6"/>
  <c r="B62" i="6"/>
  <c r="C57" i="6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V57" i="6"/>
  <c r="W57" i="6"/>
  <c r="X57" i="6"/>
  <c r="Y57" i="6"/>
  <c r="Z57" i="6"/>
  <c r="AA57" i="6"/>
  <c r="AB57" i="6"/>
  <c r="AC57" i="6"/>
  <c r="AD57" i="6"/>
  <c r="AE57" i="6"/>
  <c r="AF57" i="6"/>
  <c r="AG57" i="6"/>
  <c r="AH57" i="6"/>
  <c r="AI57" i="6"/>
  <c r="AJ57" i="6"/>
  <c r="AK57" i="6"/>
  <c r="AL57" i="6"/>
  <c r="AM57" i="6"/>
  <c r="AN57" i="6"/>
  <c r="AO57" i="6"/>
  <c r="AP57" i="6"/>
  <c r="AQ57" i="6"/>
  <c r="AR57" i="6"/>
  <c r="AS57" i="6"/>
  <c r="AT57" i="6"/>
  <c r="AU57" i="6"/>
  <c r="AV57" i="6"/>
  <c r="AW57" i="6"/>
  <c r="AX57" i="6"/>
  <c r="AY57" i="6"/>
  <c r="AZ57" i="6"/>
  <c r="BA57" i="6"/>
  <c r="BB57" i="6"/>
  <c r="BC57" i="6"/>
  <c r="BD57" i="6"/>
  <c r="BE57" i="6"/>
  <c r="BF57" i="6"/>
  <c r="BG57" i="6"/>
  <c r="C58" i="6"/>
  <c r="D58" i="6"/>
  <c r="E58" i="6"/>
  <c r="F58" i="6"/>
  <c r="G58" i="6"/>
  <c r="H58" i="6"/>
  <c r="I58" i="6"/>
  <c r="J58" i="6"/>
  <c r="K58" i="6"/>
  <c r="L58" i="6"/>
  <c r="M58" i="6"/>
  <c r="N58" i="6"/>
  <c r="O58" i="6"/>
  <c r="P58" i="6"/>
  <c r="Q58" i="6"/>
  <c r="R58" i="6"/>
  <c r="S58" i="6"/>
  <c r="T58" i="6"/>
  <c r="U58" i="6"/>
  <c r="V58" i="6"/>
  <c r="W58" i="6"/>
  <c r="X58" i="6"/>
  <c r="Y58" i="6"/>
  <c r="Z58" i="6"/>
  <c r="AA58" i="6"/>
  <c r="AB58" i="6"/>
  <c r="AC58" i="6"/>
  <c r="AD58" i="6"/>
  <c r="AE58" i="6"/>
  <c r="AF58" i="6"/>
  <c r="AG58" i="6"/>
  <c r="AH58" i="6"/>
  <c r="AI58" i="6"/>
  <c r="AJ58" i="6"/>
  <c r="AK58" i="6"/>
  <c r="AL58" i="6"/>
  <c r="AM58" i="6"/>
  <c r="AN58" i="6"/>
  <c r="AO58" i="6"/>
  <c r="AP58" i="6"/>
  <c r="AQ58" i="6"/>
  <c r="AR58" i="6"/>
  <c r="AS58" i="6"/>
  <c r="AT58" i="6"/>
  <c r="AU58" i="6"/>
  <c r="AV58" i="6"/>
  <c r="AW58" i="6"/>
  <c r="AX58" i="6"/>
  <c r="AY58" i="6"/>
  <c r="AZ58" i="6"/>
  <c r="BA58" i="6"/>
  <c r="BB58" i="6"/>
  <c r="BC58" i="6"/>
  <c r="BD58" i="6"/>
  <c r="BE58" i="6"/>
  <c r="BF58" i="6"/>
  <c r="BG58" i="6"/>
  <c r="C59" i="6"/>
  <c r="D59" i="6"/>
  <c r="E59" i="6"/>
  <c r="F59" i="6"/>
  <c r="G59" i="6"/>
  <c r="H59" i="6"/>
  <c r="I59" i="6"/>
  <c r="J59" i="6"/>
  <c r="K59" i="6"/>
  <c r="L59" i="6"/>
  <c r="M59" i="6"/>
  <c r="N59" i="6"/>
  <c r="O59" i="6"/>
  <c r="P59" i="6"/>
  <c r="Q59" i="6"/>
  <c r="R59" i="6"/>
  <c r="S59" i="6"/>
  <c r="T59" i="6"/>
  <c r="U59" i="6"/>
  <c r="V59" i="6"/>
  <c r="W59" i="6"/>
  <c r="X59" i="6"/>
  <c r="Y59" i="6"/>
  <c r="Z59" i="6"/>
  <c r="AA59" i="6"/>
  <c r="AB59" i="6"/>
  <c r="AC59" i="6"/>
  <c r="AD59" i="6"/>
  <c r="AE59" i="6"/>
  <c r="AF59" i="6"/>
  <c r="AG59" i="6"/>
  <c r="AH59" i="6"/>
  <c r="AI59" i="6"/>
  <c r="AJ59" i="6"/>
  <c r="AK59" i="6"/>
  <c r="AL59" i="6"/>
  <c r="AM59" i="6"/>
  <c r="AN59" i="6"/>
  <c r="AO59" i="6"/>
  <c r="AP59" i="6"/>
  <c r="AQ59" i="6"/>
  <c r="AR59" i="6"/>
  <c r="AS59" i="6"/>
  <c r="AT59" i="6"/>
  <c r="AU59" i="6"/>
  <c r="AV59" i="6"/>
  <c r="AW59" i="6"/>
  <c r="AX59" i="6"/>
  <c r="AY59" i="6"/>
  <c r="AZ59" i="6"/>
  <c r="BA59" i="6"/>
  <c r="BB59" i="6"/>
  <c r="BC59" i="6"/>
  <c r="BD59" i="6"/>
  <c r="BE59" i="6"/>
  <c r="BF59" i="6"/>
  <c r="BG59" i="6"/>
  <c r="C60" i="6"/>
  <c r="D60" i="6"/>
  <c r="E60" i="6"/>
  <c r="F60" i="6"/>
  <c r="G60" i="6"/>
  <c r="H60" i="6"/>
  <c r="I60" i="6"/>
  <c r="J60" i="6"/>
  <c r="K60" i="6"/>
  <c r="L60" i="6"/>
  <c r="M60" i="6"/>
  <c r="N60" i="6"/>
  <c r="O60" i="6"/>
  <c r="P60" i="6"/>
  <c r="Q60" i="6"/>
  <c r="R60" i="6"/>
  <c r="S60" i="6"/>
  <c r="T60" i="6"/>
  <c r="U60" i="6"/>
  <c r="V60" i="6"/>
  <c r="W60" i="6"/>
  <c r="X60" i="6"/>
  <c r="Y60" i="6"/>
  <c r="Z60" i="6"/>
  <c r="AA60" i="6"/>
  <c r="AB60" i="6"/>
  <c r="AC60" i="6"/>
  <c r="AD60" i="6"/>
  <c r="AE60" i="6"/>
  <c r="AF60" i="6"/>
  <c r="AG60" i="6"/>
  <c r="AH60" i="6"/>
  <c r="AI60" i="6"/>
  <c r="AJ60" i="6"/>
  <c r="AK60" i="6"/>
  <c r="AL60" i="6"/>
  <c r="AM60" i="6"/>
  <c r="AN60" i="6"/>
  <c r="AO60" i="6"/>
  <c r="AP60" i="6"/>
  <c r="AQ60" i="6"/>
  <c r="AR60" i="6"/>
  <c r="AS60" i="6"/>
  <c r="AT60" i="6"/>
  <c r="AU60" i="6"/>
  <c r="AV60" i="6"/>
  <c r="AW60" i="6"/>
  <c r="AX60" i="6"/>
  <c r="AY60" i="6"/>
  <c r="AZ60" i="6"/>
  <c r="BA60" i="6"/>
  <c r="BB60" i="6"/>
  <c r="BC60" i="6"/>
  <c r="BD60" i="6"/>
  <c r="BE60" i="6"/>
  <c r="BF60" i="6"/>
  <c r="BG60" i="6"/>
  <c r="B60" i="6"/>
  <c r="B59" i="6"/>
  <c r="B58" i="6"/>
  <c r="B57" i="6"/>
  <c r="C52" i="6"/>
  <c r="D52" i="6"/>
  <c r="E52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V52" i="6"/>
  <c r="W52" i="6"/>
  <c r="X52" i="6"/>
  <c r="Y52" i="6"/>
  <c r="Z52" i="6"/>
  <c r="AA52" i="6"/>
  <c r="AB52" i="6"/>
  <c r="AC52" i="6"/>
  <c r="AD52" i="6"/>
  <c r="AE52" i="6"/>
  <c r="AF52" i="6"/>
  <c r="AG52" i="6"/>
  <c r="AH52" i="6"/>
  <c r="AI52" i="6"/>
  <c r="AJ52" i="6"/>
  <c r="AK52" i="6"/>
  <c r="AL52" i="6"/>
  <c r="AM52" i="6"/>
  <c r="AN52" i="6"/>
  <c r="AO52" i="6"/>
  <c r="AP52" i="6"/>
  <c r="AQ52" i="6"/>
  <c r="AR52" i="6"/>
  <c r="AS52" i="6"/>
  <c r="AT52" i="6"/>
  <c r="AU52" i="6"/>
  <c r="AV52" i="6"/>
  <c r="AW52" i="6"/>
  <c r="AX52" i="6"/>
  <c r="AY52" i="6"/>
  <c r="AZ52" i="6"/>
  <c r="BA52" i="6"/>
  <c r="BB52" i="6"/>
  <c r="BC52" i="6"/>
  <c r="BD52" i="6"/>
  <c r="BE52" i="6"/>
  <c r="BF52" i="6"/>
  <c r="BG52" i="6"/>
  <c r="C53" i="6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X53" i="6"/>
  <c r="Y53" i="6"/>
  <c r="Z53" i="6"/>
  <c r="AA53" i="6"/>
  <c r="AB53" i="6"/>
  <c r="AC53" i="6"/>
  <c r="AD53" i="6"/>
  <c r="AE53" i="6"/>
  <c r="AF53" i="6"/>
  <c r="AG53" i="6"/>
  <c r="AH53" i="6"/>
  <c r="AI53" i="6"/>
  <c r="AJ53" i="6"/>
  <c r="AK53" i="6"/>
  <c r="AL53" i="6"/>
  <c r="AM53" i="6"/>
  <c r="AN53" i="6"/>
  <c r="AO53" i="6"/>
  <c r="AP53" i="6"/>
  <c r="AQ53" i="6"/>
  <c r="AR53" i="6"/>
  <c r="AS53" i="6"/>
  <c r="AT53" i="6"/>
  <c r="AU53" i="6"/>
  <c r="AV53" i="6"/>
  <c r="AW53" i="6"/>
  <c r="AX53" i="6"/>
  <c r="AY53" i="6"/>
  <c r="AZ53" i="6"/>
  <c r="BA53" i="6"/>
  <c r="BB53" i="6"/>
  <c r="BC53" i="6"/>
  <c r="BD53" i="6"/>
  <c r="BE53" i="6"/>
  <c r="BF53" i="6"/>
  <c r="BG53" i="6"/>
  <c r="C54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V54" i="6"/>
  <c r="W54" i="6"/>
  <c r="X54" i="6"/>
  <c r="Y54" i="6"/>
  <c r="Z54" i="6"/>
  <c r="AA54" i="6"/>
  <c r="AB54" i="6"/>
  <c r="AC54" i="6"/>
  <c r="AD54" i="6"/>
  <c r="AE54" i="6"/>
  <c r="AF54" i="6"/>
  <c r="AG54" i="6"/>
  <c r="AH54" i="6"/>
  <c r="AI54" i="6"/>
  <c r="AJ54" i="6"/>
  <c r="AK54" i="6"/>
  <c r="AL54" i="6"/>
  <c r="AM54" i="6"/>
  <c r="AN54" i="6"/>
  <c r="AO54" i="6"/>
  <c r="AP54" i="6"/>
  <c r="AQ54" i="6"/>
  <c r="AR54" i="6"/>
  <c r="AS54" i="6"/>
  <c r="AT54" i="6"/>
  <c r="AU54" i="6"/>
  <c r="AV54" i="6"/>
  <c r="AW54" i="6"/>
  <c r="AX54" i="6"/>
  <c r="AY54" i="6"/>
  <c r="AZ54" i="6"/>
  <c r="BA54" i="6"/>
  <c r="BB54" i="6"/>
  <c r="BC54" i="6"/>
  <c r="BD54" i="6"/>
  <c r="BE54" i="6"/>
  <c r="BF54" i="6"/>
  <c r="BG54" i="6"/>
  <c r="C55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V55" i="6"/>
  <c r="W55" i="6"/>
  <c r="X55" i="6"/>
  <c r="Y55" i="6"/>
  <c r="Z55" i="6"/>
  <c r="AA55" i="6"/>
  <c r="AB55" i="6"/>
  <c r="AC55" i="6"/>
  <c r="AD55" i="6"/>
  <c r="AE55" i="6"/>
  <c r="AF55" i="6"/>
  <c r="AG55" i="6"/>
  <c r="AH55" i="6"/>
  <c r="AI55" i="6"/>
  <c r="AJ55" i="6"/>
  <c r="AK55" i="6"/>
  <c r="AL55" i="6"/>
  <c r="AM55" i="6"/>
  <c r="AN55" i="6"/>
  <c r="AO55" i="6"/>
  <c r="AP55" i="6"/>
  <c r="AQ55" i="6"/>
  <c r="AR55" i="6"/>
  <c r="AS55" i="6"/>
  <c r="AT55" i="6"/>
  <c r="AU55" i="6"/>
  <c r="AV55" i="6"/>
  <c r="AW55" i="6"/>
  <c r="AX55" i="6"/>
  <c r="AY55" i="6"/>
  <c r="AZ55" i="6"/>
  <c r="BA55" i="6"/>
  <c r="BB55" i="6"/>
  <c r="BC55" i="6"/>
  <c r="BD55" i="6"/>
  <c r="BE55" i="6"/>
  <c r="BF55" i="6"/>
  <c r="BG55" i="6"/>
  <c r="B55" i="6"/>
  <c r="B54" i="6"/>
  <c r="B53" i="6"/>
  <c r="B52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AO47" i="6"/>
  <c r="AP47" i="6"/>
  <c r="AQ47" i="6"/>
  <c r="AR47" i="6"/>
  <c r="AS47" i="6"/>
  <c r="AT47" i="6"/>
  <c r="AU47" i="6"/>
  <c r="AV47" i="6"/>
  <c r="AW47" i="6"/>
  <c r="AX47" i="6"/>
  <c r="AY47" i="6"/>
  <c r="AZ47" i="6"/>
  <c r="BA47" i="6"/>
  <c r="BB47" i="6"/>
  <c r="BC47" i="6"/>
  <c r="BD47" i="6"/>
  <c r="BE47" i="6"/>
  <c r="BF47" i="6"/>
  <c r="BG47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AO48" i="6"/>
  <c r="AP48" i="6"/>
  <c r="AQ48" i="6"/>
  <c r="AR48" i="6"/>
  <c r="AS48" i="6"/>
  <c r="AT48" i="6"/>
  <c r="AU48" i="6"/>
  <c r="AV48" i="6"/>
  <c r="AW48" i="6"/>
  <c r="AX48" i="6"/>
  <c r="AY48" i="6"/>
  <c r="AZ48" i="6"/>
  <c r="BA48" i="6"/>
  <c r="BB48" i="6"/>
  <c r="BC48" i="6"/>
  <c r="BD48" i="6"/>
  <c r="BE48" i="6"/>
  <c r="BF48" i="6"/>
  <c r="BG48" i="6"/>
  <c r="C49" i="6"/>
  <c r="D49" i="6"/>
  <c r="E49" i="6"/>
  <c r="F49" i="6"/>
  <c r="G49" i="6"/>
  <c r="H49" i="6"/>
  <c r="I49" i="6"/>
  <c r="J49" i="6"/>
  <c r="K49" i="6"/>
  <c r="L49" i="6"/>
  <c r="M49" i="6"/>
  <c r="N49" i="6"/>
  <c r="O49" i="6"/>
  <c r="P49" i="6"/>
  <c r="Q49" i="6"/>
  <c r="R49" i="6"/>
  <c r="S49" i="6"/>
  <c r="T49" i="6"/>
  <c r="U49" i="6"/>
  <c r="V49" i="6"/>
  <c r="W49" i="6"/>
  <c r="X49" i="6"/>
  <c r="Y49" i="6"/>
  <c r="Z49" i="6"/>
  <c r="AA49" i="6"/>
  <c r="AB49" i="6"/>
  <c r="AC49" i="6"/>
  <c r="AD49" i="6"/>
  <c r="AE49" i="6"/>
  <c r="AF49" i="6"/>
  <c r="AG49" i="6"/>
  <c r="AH49" i="6"/>
  <c r="AI49" i="6"/>
  <c r="AJ49" i="6"/>
  <c r="AK49" i="6"/>
  <c r="AL49" i="6"/>
  <c r="AM49" i="6"/>
  <c r="AN49" i="6"/>
  <c r="AO49" i="6"/>
  <c r="AP49" i="6"/>
  <c r="AQ49" i="6"/>
  <c r="AR49" i="6"/>
  <c r="AS49" i="6"/>
  <c r="AT49" i="6"/>
  <c r="AU49" i="6"/>
  <c r="AV49" i="6"/>
  <c r="AW49" i="6"/>
  <c r="AX49" i="6"/>
  <c r="AY49" i="6"/>
  <c r="AZ49" i="6"/>
  <c r="BA49" i="6"/>
  <c r="BB49" i="6"/>
  <c r="BC49" i="6"/>
  <c r="BD49" i="6"/>
  <c r="BE49" i="6"/>
  <c r="BF49" i="6"/>
  <c r="BG49" i="6"/>
  <c r="C50" i="6"/>
  <c r="D50" i="6"/>
  <c r="E50" i="6"/>
  <c r="F50" i="6"/>
  <c r="G50" i="6"/>
  <c r="H50" i="6"/>
  <c r="I50" i="6"/>
  <c r="J50" i="6"/>
  <c r="K50" i="6"/>
  <c r="L50" i="6"/>
  <c r="M50" i="6"/>
  <c r="N50" i="6"/>
  <c r="O50" i="6"/>
  <c r="P50" i="6"/>
  <c r="Q50" i="6"/>
  <c r="R50" i="6"/>
  <c r="S50" i="6"/>
  <c r="T50" i="6"/>
  <c r="U50" i="6"/>
  <c r="V50" i="6"/>
  <c r="W50" i="6"/>
  <c r="X50" i="6"/>
  <c r="Y50" i="6"/>
  <c r="Z50" i="6"/>
  <c r="AA50" i="6"/>
  <c r="AB50" i="6"/>
  <c r="AC50" i="6"/>
  <c r="AD50" i="6"/>
  <c r="AE50" i="6"/>
  <c r="AF50" i="6"/>
  <c r="AG50" i="6"/>
  <c r="AH50" i="6"/>
  <c r="AI50" i="6"/>
  <c r="AJ50" i="6"/>
  <c r="AK50" i="6"/>
  <c r="AL50" i="6"/>
  <c r="AM50" i="6"/>
  <c r="AN50" i="6"/>
  <c r="AO50" i="6"/>
  <c r="AP50" i="6"/>
  <c r="AQ50" i="6"/>
  <c r="AR50" i="6"/>
  <c r="AS50" i="6"/>
  <c r="AT50" i="6"/>
  <c r="AU50" i="6"/>
  <c r="AV50" i="6"/>
  <c r="AW50" i="6"/>
  <c r="AX50" i="6"/>
  <c r="AY50" i="6"/>
  <c r="AZ50" i="6"/>
  <c r="BA50" i="6"/>
  <c r="BB50" i="6"/>
  <c r="BC50" i="6"/>
  <c r="BD50" i="6"/>
  <c r="BE50" i="6"/>
  <c r="BF50" i="6"/>
  <c r="BG50" i="6"/>
  <c r="B50" i="6"/>
  <c r="B49" i="6"/>
  <c r="B48" i="6"/>
  <c r="B47" i="6"/>
  <c r="B212" i="6"/>
  <c r="B213" i="6"/>
  <c r="B214" i="6"/>
  <c r="B215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AO42" i="6"/>
  <c r="AP42" i="6"/>
  <c r="AQ42" i="6"/>
  <c r="AR42" i="6"/>
  <c r="AS42" i="6"/>
  <c r="AT42" i="6"/>
  <c r="AU42" i="6"/>
  <c r="AV42" i="6"/>
  <c r="AW42" i="6"/>
  <c r="AX42" i="6"/>
  <c r="AY42" i="6"/>
  <c r="AZ42" i="6"/>
  <c r="BA42" i="6"/>
  <c r="BB42" i="6"/>
  <c r="BC42" i="6"/>
  <c r="BD42" i="6"/>
  <c r="BE42" i="6"/>
  <c r="BF42" i="6"/>
  <c r="BG42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AO43" i="6"/>
  <c r="AP43" i="6"/>
  <c r="AQ43" i="6"/>
  <c r="AR43" i="6"/>
  <c r="AS43" i="6"/>
  <c r="AT43" i="6"/>
  <c r="AU43" i="6"/>
  <c r="AV43" i="6"/>
  <c r="AW43" i="6"/>
  <c r="AX43" i="6"/>
  <c r="AY43" i="6"/>
  <c r="AZ43" i="6"/>
  <c r="BA43" i="6"/>
  <c r="BB43" i="6"/>
  <c r="BC43" i="6"/>
  <c r="BD43" i="6"/>
  <c r="BE43" i="6"/>
  <c r="BF43" i="6"/>
  <c r="BG43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AO44" i="6"/>
  <c r="AP44" i="6"/>
  <c r="AQ44" i="6"/>
  <c r="AR44" i="6"/>
  <c r="AS44" i="6"/>
  <c r="AT44" i="6"/>
  <c r="AU44" i="6"/>
  <c r="AV44" i="6"/>
  <c r="AW44" i="6"/>
  <c r="AX44" i="6"/>
  <c r="AY44" i="6"/>
  <c r="AZ44" i="6"/>
  <c r="BA44" i="6"/>
  <c r="BB44" i="6"/>
  <c r="BC44" i="6"/>
  <c r="BD44" i="6"/>
  <c r="BE44" i="6"/>
  <c r="BF44" i="6"/>
  <c r="BG44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AO45" i="6"/>
  <c r="AP45" i="6"/>
  <c r="AQ45" i="6"/>
  <c r="AR45" i="6"/>
  <c r="AS45" i="6"/>
  <c r="AT45" i="6"/>
  <c r="AU45" i="6"/>
  <c r="AV45" i="6"/>
  <c r="AW45" i="6"/>
  <c r="AX45" i="6"/>
  <c r="AY45" i="6"/>
  <c r="AZ45" i="6"/>
  <c r="BA45" i="6"/>
  <c r="BB45" i="6"/>
  <c r="BC45" i="6"/>
  <c r="BD45" i="6"/>
  <c r="BE45" i="6"/>
  <c r="BF45" i="6"/>
  <c r="BG45" i="6"/>
  <c r="B45" i="6"/>
  <c r="B44" i="6"/>
  <c r="B43" i="6"/>
  <c r="B42" i="6"/>
  <c r="C37" i="6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AE37" i="6"/>
  <c r="AF37" i="6"/>
  <c r="AG37" i="6"/>
  <c r="AH37" i="6"/>
  <c r="AI37" i="6"/>
  <c r="AJ37" i="6"/>
  <c r="AK37" i="6"/>
  <c r="AL37" i="6"/>
  <c r="AM37" i="6"/>
  <c r="AN37" i="6"/>
  <c r="AO37" i="6"/>
  <c r="AP37" i="6"/>
  <c r="AQ37" i="6"/>
  <c r="AR37" i="6"/>
  <c r="AS37" i="6"/>
  <c r="AT37" i="6"/>
  <c r="AU37" i="6"/>
  <c r="AV37" i="6"/>
  <c r="AW37" i="6"/>
  <c r="AX37" i="6"/>
  <c r="AY37" i="6"/>
  <c r="AZ37" i="6"/>
  <c r="BA37" i="6"/>
  <c r="BB37" i="6"/>
  <c r="BC37" i="6"/>
  <c r="BD37" i="6"/>
  <c r="BE37" i="6"/>
  <c r="BF37" i="6"/>
  <c r="BG37" i="6"/>
  <c r="C38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Z38" i="6"/>
  <c r="AA38" i="6"/>
  <c r="AB38" i="6"/>
  <c r="AC38" i="6"/>
  <c r="AD38" i="6"/>
  <c r="AE38" i="6"/>
  <c r="AF38" i="6"/>
  <c r="AG38" i="6"/>
  <c r="AH38" i="6"/>
  <c r="AI38" i="6"/>
  <c r="AJ38" i="6"/>
  <c r="AK38" i="6"/>
  <c r="AL38" i="6"/>
  <c r="AM38" i="6"/>
  <c r="AN38" i="6"/>
  <c r="AO38" i="6"/>
  <c r="AP38" i="6"/>
  <c r="AQ38" i="6"/>
  <c r="AR38" i="6"/>
  <c r="AS38" i="6"/>
  <c r="AT38" i="6"/>
  <c r="AU38" i="6"/>
  <c r="AV38" i="6"/>
  <c r="AW38" i="6"/>
  <c r="AX38" i="6"/>
  <c r="AY38" i="6"/>
  <c r="AZ38" i="6"/>
  <c r="BA38" i="6"/>
  <c r="BB38" i="6"/>
  <c r="BC38" i="6"/>
  <c r="BD38" i="6"/>
  <c r="BE38" i="6"/>
  <c r="BF38" i="6"/>
  <c r="BG38" i="6"/>
  <c r="C39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X39" i="6"/>
  <c r="Y39" i="6"/>
  <c r="Z39" i="6"/>
  <c r="AA39" i="6"/>
  <c r="AB39" i="6"/>
  <c r="AC39" i="6"/>
  <c r="AD39" i="6"/>
  <c r="AE39" i="6"/>
  <c r="AF39" i="6"/>
  <c r="AG39" i="6"/>
  <c r="AH39" i="6"/>
  <c r="AI39" i="6"/>
  <c r="AJ39" i="6"/>
  <c r="AK39" i="6"/>
  <c r="AL39" i="6"/>
  <c r="AM39" i="6"/>
  <c r="AN39" i="6"/>
  <c r="AO39" i="6"/>
  <c r="AP39" i="6"/>
  <c r="AQ39" i="6"/>
  <c r="AR39" i="6"/>
  <c r="AS39" i="6"/>
  <c r="AT39" i="6"/>
  <c r="AU39" i="6"/>
  <c r="AV39" i="6"/>
  <c r="AW39" i="6"/>
  <c r="AX39" i="6"/>
  <c r="AY39" i="6"/>
  <c r="AZ39" i="6"/>
  <c r="BA39" i="6"/>
  <c r="BB39" i="6"/>
  <c r="BC39" i="6"/>
  <c r="BD39" i="6"/>
  <c r="BE39" i="6"/>
  <c r="BF39" i="6"/>
  <c r="BG39" i="6"/>
  <c r="C40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X40" i="6"/>
  <c r="Y40" i="6"/>
  <c r="Z40" i="6"/>
  <c r="AA40" i="6"/>
  <c r="AB40" i="6"/>
  <c r="AC40" i="6"/>
  <c r="AD40" i="6"/>
  <c r="AE40" i="6"/>
  <c r="AF40" i="6"/>
  <c r="AG40" i="6"/>
  <c r="AH40" i="6"/>
  <c r="AI40" i="6"/>
  <c r="AJ40" i="6"/>
  <c r="AK40" i="6"/>
  <c r="AL40" i="6"/>
  <c r="AM40" i="6"/>
  <c r="AN40" i="6"/>
  <c r="AO40" i="6"/>
  <c r="AP40" i="6"/>
  <c r="AQ40" i="6"/>
  <c r="AR40" i="6"/>
  <c r="AS40" i="6"/>
  <c r="AT40" i="6"/>
  <c r="AU40" i="6"/>
  <c r="AV40" i="6"/>
  <c r="AW40" i="6"/>
  <c r="AX40" i="6"/>
  <c r="AY40" i="6"/>
  <c r="AZ40" i="6"/>
  <c r="BA40" i="6"/>
  <c r="BB40" i="6"/>
  <c r="BC40" i="6"/>
  <c r="BD40" i="6"/>
  <c r="BE40" i="6"/>
  <c r="BF40" i="6"/>
  <c r="BG40" i="6"/>
  <c r="B40" i="6"/>
  <c r="B39" i="6"/>
  <c r="B38" i="6"/>
  <c r="B37" i="6"/>
  <c r="C32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X32" i="6"/>
  <c r="Y32" i="6"/>
  <c r="Z32" i="6"/>
  <c r="AA32" i="6"/>
  <c r="AB32" i="6"/>
  <c r="AC32" i="6"/>
  <c r="AD32" i="6"/>
  <c r="AE32" i="6"/>
  <c r="AF32" i="6"/>
  <c r="AG32" i="6"/>
  <c r="AH32" i="6"/>
  <c r="AI32" i="6"/>
  <c r="AJ32" i="6"/>
  <c r="AK32" i="6"/>
  <c r="AL32" i="6"/>
  <c r="AM32" i="6"/>
  <c r="AN32" i="6"/>
  <c r="AO32" i="6"/>
  <c r="AP32" i="6"/>
  <c r="AQ32" i="6"/>
  <c r="AR32" i="6"/>
  <c r="AS32" i="6"/>
  <c r="AT32" i="6"/>
  <c r="AU32" i="6"/>
  <c r="AV32" i="6"/>
  <c r="AW32" i="6"/>
  <c r="AX32" i="6"/>
  <c r="AY32" i="6"/>
  <c r="AZ32" i="6"/>
  <c r="BA32" i="6"/>
  <c r="BB32" i="6"/>
  <c r="BC32" i="6"/>
  <c r="BD32" i="6"/>
  <c r="BE32" i="6"/>
  <c r="BF32" i="6"/>
  <c r="BG32" i="6"/>
  <c r="C33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AA33" i="6"/>
  <c r="AB33" i="6"/>
  <c r="AC33" i="6"/>
  <c r="AD33" i="6"/>
  <c r="AE33" i="6"/>
  <c r="AF33" i="6"/>
  <c r="AG33" i="6"/>
  <c r="AH33" i="6"/>
  <c r="AI33" i="6"/>
  <c r="AJ33" i="6"/>
  <c r="AK33" i="6"/>
  <c r="AL33" i="6"/>
  <c r="AM33" i="6"/>
  <c r="AN33" i="6"/>
  <c r="AO33" i="6"/>
  <c r="AP33" i="6"/>
  <c r="AQ33" i="6"/>
  <c r="AR33" i="6"/>
  <c r="AS33" i="6"/>
  <c r="AT33" i="6"/>
  <c r="AU33" i="6"/>
  <c r="AV33" i="6"/>
  <c r="AW33" i="6"/>
  <c r="AX33" i="6"/>
  <c r="AY33" i="6"/>
  <c r="AZ33" i="6"/>
  <c r="BA33" i="6"/>
  <c r="BB33" i="6"/>
  <c r="BC33" i="6"/>
  <c r="BD33" i="6"/>
  <c r="BE33" i="6"/>
  <c r="BF33" i="6"/>
  <c r="BG33" i="6"/>
  <c r="C34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Y34" i="6"/>
  <c r="Z34" i="6"/>
  <c r="AA34" i="6"/>
  <c r="AB34" i="6"/>
  <c r="AC34" i="6"/>
  <c r="AD34" i="6"/>
  <c r="AE34" i="6"/>
  <c r="AF34" i="6"/>
  <c r="AG34" i="6"/>
  <c r="AH34" i="6"/>
  <c r="AI34" i="6"/>
  <c r="AJ34" i="6"/>
  <c r="AK34" i="6"/>
  <c r="AL34" i="6"/>
  <c r="AM34" i="6"/>
  <c r="AN34" i="6"/>
  <c r="AO34" i="6"/>
  <c r="AP34" i="6"/>
  <c r="AQ34" i="6"/>
  <c r="AR34" i="6"/>
  <c r="AS34" i="6"/>
  <c r="AT34" i="6"/>
  <c r="AU34" i="6"/>
  <c r="AV34" i="6"/>
  <c r="AW34" i="6"/>
  <c r="AX34" i="6"/>
  <c r="AY34" i="6"/>
  <c r="AZ34" i="6"/>
  <c r="BA34" i="6"/>
  <c r="BB34" i="6"/>
  <c r="BC34" i="6"/>
  <c r="BD34" i="6"/>
  <c r="BE34" i="6"/>
  <c r="BF34" i="6"/>
  <c r="BG34" i="6"/>
  <c r="C35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Z35" i="6"/>
  <c r="AA35" i="6"/>
  <c r="AB35" i="6"/>
  <c r="AC35" i="6"/>
  <c r="AD35" i="6"/>
  <c r="AE35" i="6"/>
  <c r="AF35" i="6"/>
  <c r="AG35" i="6"/>
  <c r="AH35" i="6"/>
  <c r="AI35" i="6"/>
  <c r="AJ35" i="6"/>
  <c r="AK35" i="6"/>
  <c r="AL35" i="6"/>
  <c r="AM35" i="6"/>
  <c r="AN35" i="6"/>
  <c r="AO35" i="6"/>
  <c r="AP35" i="6"/>
  <c r="AQ35" i="6"/>
  <c r="AR35" i="6"/>
  <c r="AS35" i="6"/>
  <c r="AT35" i="6"/>
  <c r="AU35" i="6"/>
  <c r="AV35" i="6"/>
  <c r="AW35" i="6"/>
  <c r="AX35" i="6"/>
  <c r="AY35" i="6"/>
  <c r="AZ35" i="6"/>
  <c r="BA35" i="6"/>
  <c r="BB35" i="6"/>
  <c r="BC35" i="6"/>
  <c r="BD35" i="6"/>
  <c r="BE35" i="6"/>
  <c r="BF35" i="6"/>
  <c r="BG35" i="6"/>
  <c r="B35" i="6"/>
  <c r="B34" i="6"/>
  <c r="B33" i="6"/>
  <c r="B32" i="6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AK27" i="6"/>
  <c r="AL27" i="6"/>
  <c r="AM27" i="6"/>
  <c r="AN27" i="6"/>
  <c r="AO27" i="6"/>
  <c r="AP27" i="6"/>
  <c r="AQ27" i="6"/>
  <c r="AR27" i="6"/>
  <c r="AS27" i="6"/>
  <c r="AT27" i="6"/>
  <c r="AU27" i="6"/>
  <c r="AV27" i="6"/>
  <c r="AW27" i="6"/>
  <c r="AX27" i="6"/>
  <c r="AY27" i="6"/>
  <c r="AZ27" i="6"/>
  <c r="BA27" i="6"/>
  <c r="BB27" i="6"/>
  <c r="BC27" i="6"/>
  <c r="BD27" i="6"/>
  <c r="BE27" i="6"/>
  <c r="BF27" i="6"/>
  <c r="BG27" i="6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AF28" i="6"/>
  <c r="AG28" i="6"/>
  <c r="AH28" i="6"/>
  <c r="AI28" i="6"/>
  <c r="AJ28" i="6"/>
  <c r="AK28" i="6"/>
  <c r="AL28" i="6"/>
  <c r="AM28" i="6"/>
  <c r="AN28" i="6"/>
  <c r="AO28" i="6"/>
  <c r="AP28" i="6"/>
  <c r="AQ28" i="6"/>
  <c r="AR28" i="6"/>
  <c r="AS28" i="6"/>
  <c r="AT28" i="6"/>
  <c r="AU28" i="6"/>
  <c r="AV28" i="6"/>
  <c r="AW28" i="6"/>
  <c r="AX28" i="6"/>
  <c r="AY28" i="6"/>
  <c r="AZ28" i="6"/>
  <c r="BA28" i="6"/>
  <c r="BB28" i="6"/>
  <c r="BC28" i="6"/>
  <c r="BD28" i="6"/>
  <c r="BE28" i="6"/>
  <c r="BF28" i="6"/>
  <c r="BG28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AF29" i="6"/>
  <c r="AG29" i="6"/>
  <c r="AH29" i="6"/>
  <c r="AI29" i="6"/>
  <c r="AJ29" i="6"/>
  <c r="AK29" i="6"/>
  <c r="AL29" i="6"/>
  <c r="AM29" i="6"/>
  <c r="AN29" i="6"/>
  <c r="AO29" i="6"/>
  <c r="AP29" i="6"/>
  <c r="AQ29" i="6"/>
  <c r="AR29" i="6"/>
  <c r="AS29" i="6"/>
  <c r="AT29" i="6"/>
  <c r="AU29" i="6"/>
  <c r="AV29" i="6"/>
  <c r="AW29" i="6"/>
  <c r="AX29" i="6"/>
  <c r="AY29" i="6"/>
  <c r="AZ29" i="6"/>
  <c r="BA29" i="6"/>
  <c r="BB29" i="6"/>
  <c r="BC29" i="6"/>
  <c r="BD29" i="6"/>
  <c r="BE29" i="6"/>
  <c r="BF29" i="6"/>
  <c r="BG29" i="6"/>
  <c r="C30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AF30" i="6"/>
  <c r="AG30" i="6"/>
  <c r="AH30" i="6"/>
  <c r="AI30" i="6"/>
  <c r="AJ30" i="6"/>
  <c r="AK30" i="6"/>
  <c r="AL30" i="6"/>
  <c r="AM30" i="6"/>
  <c r="AN30" i="6"/>
  <c r="AO30" i="6"/>
  <c r="AP30" i="6"/>
  <c r="AQ30" i="6"/>
  <c r="AR30" i="6"/>
  <c r="AS30" i="6"/>
  <c r="AT30" i="6"/>
  <c r="AU30" i="6"/>
  <c r="AV30" i="6"/>
  <c r="AW30" i="6"/>
  <c r="AX30" i="6"/>
  <c r="AY30" i="6"/>
  <c r="AZ30" i="6"/>
  <c r="BA30" i="6"/>
  <c r="BB30" i="6"/>
  <c r="BC30" i="6"/>
  <c r="BD30" i="6"/>
  <c r="BE30" i="6"/>
  <c r="BF30" i="6"/>
  <c r="BG30" i="6"/>
  <c r="B30" i="6"/>
  <c r="B29" i="6"/>
  <c r="B28" i="6"/>
  <c r="B27" i="6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H22" i="6"/>
  <c r="AI22" i="6"/>
  <c r="AJ22" i="6"/>
  <c r="AK22" i="6"/>
  <c r="AL22" i="6"/>
  <c r="AM22" i="6"/>
  <c r="AN22" i="6"/>
  <c r="AO22" i="6"/>
  <c r="AP22" i="6"/>
  <c r="AQ22" i="6"/>
  <c r="AR22" i="6"/>
  <c r="AS22" i="6"/>
  <c r="AT22" i="6"/>
  <c r="AU22" i="6"/>
  <c r="AV22" i="6"/>
  <c r="AW22" i="6"/>
  <c r="AX22" i="6"/>
  <c r="AY22" i="6"/>
  <c r="AZ22" i="6"/>
  <c r="BA22" i="6"/>
  <c r="BB22" i="6"/>
  <c r="BC22" i="6"/>
  <c r="BD22" i="6"/>
  <c r="BE22" i="6"/>
  <c r="BF22" i="6"/>
  <c r="BG22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AF23" i="6"/>
  <c r="AG23" i="6"/>
  <c r="AH23" i="6"/>
  <c r="AI23" i="6"/>
  <c r="AJ23" i="6"/>
  <c r="AK23" i="6"/>
  <c r="AL23" i="6"/>
  <c r="AM23" i="6"/>
  <c r="AN23" i="6"/>
  <c r="AO23" i="6"/>
  <c r="AP23" i="6"/>
  <c r="AQ23" i="6"/>
  <c r="AR23" i="6"/>
  <c r="AS23" i="6"/>
  <c r="AT23" i="6"/>
  <c r="AU23" i="6"/>
  <c r="AV23" i="6"/>
  <c r="AW23" i="6"/>
  <c r="AX23" i="6"/>
  <c r="AY23" i="6"/>
  <c r="AZ23" i="6"/>
  <c r="BA23" i="6"/>
  <c r="BB23" i="6"/>
  <c r="BC23" i="6"/>
  <c r="BD23" i="6"/>
  <c r="BE23" i="6"/>
  <c r="BF23" i="6"/>
  <c r="BG23" i="6"/>
  <c r="C24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AM24" i="6"/>
  <c r="AN24" i="6"/>
  <c r="AO24" i="6"/>
  <c r="AP24" i="6"/>
  <c r="AQ24" i="6"/>
  <c r="AR24" i="6"/>
  <c r="AS24" i="6"/>
  <c r="AT24" i="6"/>
  <c r="AU24" i="6"/>
  <c r="AV24" i="6"/>
  <c r="AW24" i="6"/>
  <c r="AX24" i="6"/>
  <c r="AY24" i="6"/>
  <c r="AZ24" i="6"/>
  <c r="BA24" i="6"/>
  <c r="BB24" i="6"/>
  <c r="BC24" i="6"/>
  <c r="BD24" i="6"/>
  <c r="BE24" i="6"/>
  <c r="BF24" i="6"/>
  <c r="BG24" i="6"/>
  <c r="C25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AF25" i="6"/>
  <c r="AG25" i="6"/>
  <c r="AH25" i="6"/>
  <c r="AI25" i="6"/>
  <c r="AJ25" i="6"/>
  <c r="AK25" i="6"/>
  <c r="AL25" i="6"/>
  <c r="AM25" i="6"/>
  <c r="AN25" i="6"/>
  <c r="AO25" i="6"/>
  <c r="AP25" i="6"/>
  <c r="AQ25" i="6"/>
  <c r="AR25" i="6"/>
  <c r="AS25" i="6"/>
  <c r="AT25" i="6"/>
  <c r="AU25" i="6"/>
  <c r="AV25" i="6"/>
  <c r="AW25" i="6"/>
  <c r="AX25" i="6"/>
  <c r="AY25" i="6"/>
  <c r="AZ25" i="6"/>
  <c r="BA25" i="6"/>
  <c r="BB25" i="6"/>
  <c r="BC25" i="6"/>
  <c r="BD25" i="6"/>
  <c r="BE25" i="6"/>
  <c r="BF25" i="6"/>
  <c r="BG25" i="6"/>
  <c r="B25" i="6"/>
  <c r="B24" i="6"/>
  <c r="B23" i="6"/>
  <c r="B22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AK17" i="6"/>
  <c r="AL17" i="6"/>
  <c r="AM17" i="6"/>
  <c r="AN17" i="6"/>
  <c r="AO17" i="6"/>
  <c r="AP17" i="6"/>
  <c r="AQ17" i="6"/>
  <c r="AR17" i="6"/>
  <c r="AS17" i="6"/>
  <c r="AT17" i="6"/>
  <c r="AU17" i="6"/>
  <c r="AV17" i="6"/>
  <c r="AW17" i="6"/>
  <c r="AX17" i="6"/>
  <c r="AY17" i="6"/>
  <c r="AZ17" i="6"/>
  <c r="BA17" i="6"/>
  <c r="BB17" i="6"/>
  <c r="BC17" i="6"/>
  <c r="BD17" i="6"/>
  <c r="BE17" i="6"/>
  <c r="BF17" i="6"/>
  <c r="BG17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AF18" i="6"/>
  <c r="AG18" i="6"/>
  <c r="AH18" i="6"/>
  <c r="AI18" i="6"/>
  <c r="AJ18" i="6"/>
  <c r="AK18" i="6"/>
  <c r="AL18" i="6"/>
  <c r="AM18" i="6"/>
  <c r="AN18" i="6"/>
  <c r="AO18" i="6"/>
  <c r="AP18" i="6"/>
  <c r="AQ18" i="6"/>
  <c r="AR18" i="6"/>
  <c r="AS18" i="6"/>
  <c r="AT18" i="6"/>
  <c r="AU18" i="6"/>
  <c r="AV18" i="6"/>
  <c r="AW18" i="6"/>
  <c r="AX18" i="6"/>
  <c r="AY18" i="6"/>
  <c r="AZ18" i="6"/>
  <c r="BA18" i="6"/>
  <c r="BB18" i="6"/>
  <c r="BC18" i="6"/>
  <c r="BD18" i="6"/>
  <c r="BE18" i="6"/>
  <c r="BF18" i="6"/>
  <c r="BG18" i="6"/>
  <c r="C19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AF19" i="6"/>
  <c r="AG19" i="6"/>
  <c r="AH19" i="6"/>
  <c r="AI19" i="6"/>
  <c r="AJ19" i="6"/>
  <c r="AK19" i="6"/>
  <c r="AL19" i="6"/>
  <c r="AM19" i="6"/>
  <c r="AN19" i="6"/>
  <c r="AO19" i="6"/>
  <c r="AP19" i="6"/>
  <c r="AQ19" i="6"/>
  <c r="AR19" i="6"/>
  <c r="AS19" i="6"/>
  <c r="AT19" i="6"/>
  <c r="AU19" i="6"/>
  <c r="AV19" i="6"/>
  <c r="AW19" i="6"/>
  <c r="AX19" i="6"/>
  <c r="AY19" i="6"/>
  <c r="AZ19" i="6"/>
  <c r="BA19" i="6"/>
  <c r="BB19" i="6"/>
  <c r="BC19" i="6"/>
  <c r="BD19" i="6"/>
  <c r="BE19" i="6"/>
  <c r="BF19" i="6"/>
  <c r="BG19" i="6"/>
  <c r="C20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AF20" i="6"/>
  <c r="AG20" i="6"/>
  <c r="AH20" i="6"/>
  <c r="AI20" i="6"/>
  <c r="AJ20" i="6"/>
  <c r="AK20" i="6"/>
  <c r="AL20" i="6"/>
  <c r="AM20" i="6"/>
  <c r="AN20" i="6"/>
  <c r="AO20" i="6"/>
  <c r="AP20" i="6"/>
  <c r="AQ20" i="6"/>
  <c r="AR20" i="6"/>
  <c r="AS20" i="6"/>
  <c r="AT20" i="6"/>
  <c r="AU20" i="6"/>
  <c r="AV20" i="6"/>
  <c r="AW20" i="6"/>
  <c r="AX20" i="6"/>
  <c r="AY20" i="6"/>
  <c r="AZ20" i="6"/>
  <c r="BA20" i="6"/>
  <c r="BB20" i="6"/>
  <c r="BC20" i="6"/>
  <c r="BD20" i="6"/>
  <c r="BE20" i="6"/>
  <c r="BF20" i="6"/>
  <c r="BG20" i="6"/>
  <c r="B20" i="6"/>
  <c r="B19" i="6"/>
  <c r="B18" i="6"/>
  <c r="B17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AI12" i="6"/>
  <c r="AJ12" i="6"/>
  <c r="AK12" i="6"/>
  <c r="AL12" i="6"/>
  <c r="AM12" i="6"/>
  <c r="AN12" i="6"/>
  <c r="AO12" i="6"/>
  <c r="AP12" i="6"/>
  <c r="AQ12" i="6"/>
  <c r="AR12" i="6"/>
  <c r="AS12" i="6"/>
  <c r="AT12" i="6"/>
  <c r="AU12" i="6"/>
  <c r="AV12" i="6"/>
  <c r="AW12" i="6"/>
  <c r="AX12" i="6"/>
  <c r="AY12" i="6"/>
  <c r="AZ12" i="6"/>
  <c r="BA12" i="6"/>
  <c r="BB12" i="6"/>
  <c r="BC12" i="6"/>
  <c r="BD12" i="6"/>
  <c r="BE12" i="6"/>
  <c r="BF12" i="6"/>
  <c r="BG12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AF13" i="6"/>
  <c r="AG13" i="6"/>
  <c r="AH13" i="6"/>
  <c r="AI13" i="6"/>
  <c r="AJ13" i="6"/>
  <c r="AK13" i="6"/>
  <c r="AL13" i="6"/>
  <c r="AM13" i="6"/>
  <c r="AN13" i="6"/>
  <c r="AO13" i="6"/>
  <c r="AP13" i="6"/>
  <c r="AQ13" i="6"/>
  <c r="AR13" i="6"/>
  <c r="AS13" i="6"/>
  <c r="AT13" i="6"/>
  <c r="AU13" i="6"/>
  <c r="AV13" i="6"/>
  <c r="AW13" i="6"/>
  <c r="AX13" i="6"/>
  <c r="AY13" i="6"/>
  <c r="AZ13" i="6"/>
  <c r="BA13" i="6"/>
  <c r="BB13" i="6"/>
  <c r="BC13" i="6"/>
  <c r="BD13" i="6"/>
  <c r="BE13" i="6"/>
  <c r="BF13" i="6"/>
  <c r="BG13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AF14" i="6"/>
  <c r="AG14" i="6"/>
  <c r="AH14" i="6"/>
  <c r="AI14" i="6"/>
  <c r="AJ14" i="6"/>
  <c r="AK14" i="6"/>
  <c r="AL14" i="6"/>
  <c r="AM14" i="6"/>
  <c r="AN14" i="6"/>
  <c r="AO14" i="6"/>
  <c r="AP14" i="6"/>
  <c r="AQ14" i="6"/>
  <c r="AR14" i="6"/>
  <c r="AS14" i="6"/>
  <c r="AT14" i="6"/>
  <c r="AU14" i="6"/>
  <c r="AV14" i="6"/>
  <c r="AW14" i="6"/>
  <c r="AX14" i="6"/>
  <c r="AY14" i="6"/>
  <c r="AZ14" i="6"/>
  <c r="BA14" i="6"/>
  <c r="BB14" i="6"/>
  <c r="BC14" i="6"/>
  <c r="BD14" i="6"/>
  <c r="BE14" i="6"/>
  <c r="BF14" i="6"/>
  <c r="BG14" i="6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/>
  <c r="AH15" i="6"/>
  <c r="AI15" i="6"/>
  <c r="AJ15" i="6"/>
  <c r="AK15" i="6"/>
  <c r="AL15" i="6"/>
  <c r="AM15" i="6"/>
  <c r="AN15" i="6"/>
  <c r="AO15" i="6"/>
  <c r="AP15" i="6"/>
  <c r="AQ15" i="6"/>
  <c r="AR15" i="6"/>
  <c r="AS15" i="6"/>
  <c r="AT15" i="6"/>
  <c r="AU15" i="6"/>
  <c r="AV15" i="6"/>
  <c r="AW15" i="6"/>
  <c r="AX15" i="6"/>
  <c r="AY15" i="6"/>
  <c r="AZ15" i="6"/>
  <c r="BA15" i="6"/>
  <c r="BB15" i="6"/>
  <c r="BC15" i="6"/>
  <c r="BD15" i="6"/>
  <c r="BE15" i="6"/>
  <c r="BF15" i="6"/>
  <c r="BG15" i="6"/>
  <c r="B15" i="6"/>
  <c r="B14" i="6"/>
  <c r="B13" i="6"/>
  <c r="B12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AO7" i="6"/>
  <c r="AP7" i="6"/>
  <c r="AQ7" i="6"/>
  <c r="AR7" i="6"/>
  <c r="AS7" i="6"/>
  <c r="AT7" i="6"/>
  <c r="AU7" i="6"/>
  <c r="AV7" i="6"/>
  <c r="AW7" i="6"/>
  <c r="AX7" i="6"/>
  <c r="AY7" i="6"/>
  <c r="AZ7" i="6"/>
  <c r="BA7" i="6"/>
  <c r="BB7" i="6"/>
  <c r="BC7" i="6"/>
  <c r="BD7" i="6"/>
  <c r="BE7" i="6"/>
  <c r="BF7" i="6"/>
  <c r="BG7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AO8" i="6"/>
  <c r="AP8" i="6"/>
  <c r="AQ8" i="6"/>
  <c r="AR8" i="6"/>
  <c r="AS8" i="6"/>
  <c r="AT8" i="6"/>
  <c r="AU8" i="6"/>
  <c r="AV8" i="6"/>
  <c r="AW8" i="6"/>
  <c r="AX8" i="6"/>
  <c r="AY8" i="6"/>
  <c r="AZ8" i="6"/>
  <c r="BA8" i="6"/>
  <c r="BB8" i="6"/>
  <c r="BC8" i="6"/>
  <c r="BD8" i="6"/>
  <c r="BE8" i="6"/>
  <c r="BF8" i="6"/>
  <c r="BG8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AO9" i="6"/>
  <c r="AP9" i="6"/>
  <c r="AQ9" i="6"/>
  <c r="AR9" i="6"/>
  <c r="AS9" i="6"/>
  <c r="AT9" i="6"/>
  <c r="AU9" i="6"/>
  <c r="AV9" i="6"/>
  <c r="AW9" i="6"/>
  <c r="AX9" i="6"/>
  <c r="AY9" i="6"/>
  <c r="AZ9" i="6"/>
  <c r="BA9" i="6"/>
  <c r="BB9" i="6"/>
  <c r="BC9" i="6"/>
  <c r="BD9" i="6"/>
  <c r="BE9" i="6"/>
  <c r="BF9" i="6"/>
  <c r="BG9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AO10" i="6"/>
  <c r="AP10" i="6"/>
  <c r="AQ10" i="6"/>
  <c r="AR10" i="6"/>
  <c r="AS10" i="6"/>
  <c r="AT10" i="6"/>
  <c r="AU10" i="6"/>
  <c r="AV10" i="6"/>
  <c r="AW10" i="6"/>
  <c r="AX10" i="6"/>
  <c r="AY10" i="6"/>
  <c r="AZ10" i="6"/>
  <c r="BA10" i="6"/>
  <c r="BB10" i="6"/>
  <c r="BC10" i="6"/>
  <c r="BD10" i="6"/>
  <c r="BE10" i="6"/>
  <c r="BF10" i="6"/>
  <c r="BG10" i="6"/>
  <c r="D7" i="6"/>
  <c r="E7" i="6"/>
  <c r="F7" i="6"/>
  <c r="D8" i="6"/>
  <c r="E8" i="6"/>
  <c r="F8" i="6"/>
  <c r="D9" i="6"/>
  <c r="E9" i="6"/>
  <c r="F9" i="6"/>
  <c r="D10" i="6"/>
  <c r="E10" i="6"/>
  <c r="F10" i="6"/>
  <c r="C7" i="6"/>
  <c r="C8" i="6"/>
  <c r="C9" i="6"/>
  <c r="C10" i="6"/>
  <c r="B10" i="6"/>
  <c r="B9" i="6"/>
  <c r="B8" i="6"/>
  <c r="B7" i="6"/>
  <c r="B233" i="6" l="1"/>
</calcChain>
</file>

<file path=xl/sharedStrings.xml><?xml version="1.0" encoding="utf-8"?>
<sst xmlns="http://schemas.openxmlformats.org/spreadsheetml/2006/main" count="30681" uniqueCount="207">
  <si>
    <t>anketa2</t>
  </si>
  <si>
    <t>A</t>
  </si>
  <si>
    <t>B</t>
  </si>
  <si>
    <t>C</t>
  </si>
  <si>
    <t>D</t>
  </si>
  <si>
    <t>No.1</t>
  </si>
  <si>
    <t>No.2</t>
  </si>
  <si>
    <t>No.3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</si>
  <si>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</si>
  <si>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</si>
  <si>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</si>
  <si>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</si>
  <si>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</si>
  <si>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</si>
  <si>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</si>
  <si>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</si>
  <si>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</si>
  <si>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</si>
  <si>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</si>
  <si>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</si>
  <si>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</si>
  <si>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</si>
  <si>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</si>
  <si>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No.19</t>
  </si>
  <si>
    <t>No.20</t>
  </si>
  <si>
    <t>No.21</t>
  </si>
  <si>
    <t>No.22</t>
  </si>
  <si>
    <t>No.23</t>
  </si>
  <si>
    <t>No.24</t>
  </si>
  <si>
    <t>No.25</t>
  </si>
  <si>
    <t>No.26</t>
  </si>
  <si>
    <t>No.27</t>
  </si>
  <si>
    <t>No.28</t>
  </si>
  <si>
    <t>No.29</t>
  </si>
  <si>
    <t>No.30</t>
  </si>
  <si>
    <t>No.31</t>
  </si>
  <si>
    <t>No.32</t>
  </si>
  <si>
    <t>No.33</t>
  </si>
  <si>
    <t>No.34</t>
  </si>
  <si>
    <t>No.35</t>
  </si>
  <si>
    <t>No.36</t>
  </si>
  <si>
    <t>No.37</t>
  </si>
  <si>
    <t>No.38</t>
  </si>
  <si>
    <t>No.39</t>
  </si>
  <si>
    <t>No.40</t>
  </si>
  <si>
    <t>No.41</t>
  </si>
  <si>
    <t>No.42</t>
  </si>
  <si>
    <t>No.43</t>
  </si>
  <si>
    <t>No.44</t>
  </si>
  <si>
    <t>No.45</t>
  </si>
  <si>
    <t>No.46</t>
  </si>
  <si>
    <t>No.47</t>
  </si>
  <si>
    <t>No.48</t>
  </si>
  <si>
    <t>No.49</t>
  </si>
  <si>
    <t>No.50</t>
  </si>
  <si>
    <t>No.51</t>
  </si>
  <si>
    <t>No.52</t>
  </si>
  <si>
    <t>No.53</t>
  </si>
  <si>
    <t>No.54</t>
  </si>
  <si>
    <t>No.55</t>
  </si>
  <si>
    <t>No.56</t>
  </si>
  <si>
    <t>No.57</t>
  </si>
  <si>
    <t>No.58</t>
  </si>
  <si>
    <t>No.59</t>
  </si>
  <si>
    <t>No.60</t>
  </si>
  <si>
    <t>ABC</t>
  </si>
  <si>
    <t>ABD</t>
  </si>
  <si>
    <t>3. Курс</t>
  </si>
  <si>
    <t>4. Пол</t>
  </si>
  <si>
    <t>5. Посещение на лекции</t>
  </si>
  <si>
    <t>6. Посещение на упражнения</t>
  </si>
  <si>
    <t>7. Ако не сте посещавали занятия, коя е причината за това</t>
  </si>
  <si>
    <t>8. Успех от следването до момента</t>
  </si>
  <si>
    <t>9. квалификационната характеристика на специалността си</t>
  </si>
  <si>
    <t>10. учебния план, по който се обучавате</t>
  </si>
  <si>
    <t>11. учебните програми на дисциплините, които изучавате</t>
  </si>
  <si>
    <t>12. на развитието общата Ви култура</t>
  </si>
  <si>
    <t>13. професионалната Ви подготовка</t>
  </si>
  <si>
    <t>14. актуални и отразяват постиженията на науката</t>
  </si>
  <si>
    <t>15. актуални и ориентирани към потребностите на практиката</t>
  </si>
  <si>
    <t>16. анахронични и самоцелни</t>
  </si>
  <si>
    <t>17. добро и дава възможност за самостоятелна работа</t>
  </si>
  <si>
    <t>18. напрегнато и ограничава възможностите за самостоятелна работа</t>
  </si>
  <si>
    <t>19. съобразена по-скоро с интересите и възможностите на преподавателите, отколкото с тези на студентите</t>
  </si>
  <si>
    <t>20. съдържателни и интересни</t>
  </si>
  <si>
    <t>21. скучни и безинтересни</t>
  </si>
  <si>
    <t>22. способност за творческо мислене</t>
  </si>
  <si>
    <t>23. способност за вземане на решения</t>
  </si>
  <si>
    <t>24. умения за работа в екип</t>
  </si>
  <si>
    <t>25. комуникативни умения</t>
  </si>
  <si>
    <t>26. полезни и необходими</t>
  </si>
  <si>
    <t>27. самоцелни и безполезни</t>
  </si>
  <si>
    <t>28. библиотеките в Университета разполага с необходимата Ви литература</t>
  </si>
  <si>
    <t>29. услугите са достъпни за Вас</t>
  </si>
  <si>
    <t>30. административното обслужване е на добро равнище</t>
  </si>
  <si>
    <t>31. в Университета има условия за спорт</t>
  </si>
  <si>
    <t>32. социалните условия (стипендии, общежития. стол, почивна база) са добре решени</t>
  </si>
  <si>
    <t>33. преподавателите Ви са добре подготвени и познават новостите в научната област, в която работят</t>
  </si>
  <si>
    <t>34. преподавателите Ви са толерантни, комуникативни и мотивирани в работата си със студентите</t>
  </si>
  <si>
    <t>35. има корумпирани преподаватели</t>
  </si>
  <si>
    <t>36. има корумпирани служители</t>
  </si>
  <si>
    <t>37. материалната база е добра</t>
  </si>
  <si>
    <t>38. учебно-техническите средства са съвременни и подпомагат учебния процес</t>
  </si>
  <si>
    <t>39. учебниците и учебно-помощните материали са достъпни и подпомагат обучението Ви</t>
  </si>
  <si>
    <t>40. публични лекции, срещи с представители на науката, политиката, бизнеса културата</t>
  </si>
  <si>
    <t>41. студентски творчески инициативи</t>
  </si>
  <si>
    <t>42. програми за обмен на студенти</t>
  </si>
  <si>
    <t>43. дискусии, кръгли маси, конференции</t>
  </si>
  <si>
    <t>44. проекти на преподавателските екипи</t>
  </si>
  <si>
    <t>45. научните изследвания на вашите преподаватели</t>
  </si>
  <si>
    <t>46. научно-изследователска програма на Факултета</t>
  </si>
  <si>
    <t>47. научните издания на факултета</t>
  </si>
  <si>
    <t>48. преподава на академично равнище</t>
  </si>
  <si>
    <t>49. работи с добре подготвени и отдадени на работата си преподаватели</t>
  </si>
  <si>
    <t>50. толерира творчеството, инициативата, самостоятелното мислене</t>
  </si>
  <si>
    <t>51. уважават индивидуалните способности и насърчава индивидуалното развитие на студентите</t>
  </si>
  <si>
    <t>52. има възможност да получите образование по предпочитана специалност</t>
  </si>
  <si>
    <t>53. родителите Ви настояват да продължите образованието си</t>
  </si>
  <si>
    <t>54. приятелите и съучениците Ви учат тук</t>
  </si>
  <si>
    <t>55. е в района, в който сте роден(а) и живеете</t>
  </si>
  <si>
    <t>56. е висше училище с традиции и авторитет</t>
  </si>
  <si>
    <t>57. били потърпевш на корупционен натиск</t>
  </si>
  <si>
    <t>58. чували, че има корумпирани преподаватели и служители, но не сте се сблъсквали лично с корупция в Университета</t>
  </si>
  <si>
    <t>59. сигурни, че има корумпирани преподаватели и служители в ПУ</t>
  </si>
  <si>
    <t>60. сигурни, че няма корумпирани преподаватели и служители в ПУ</t>
  </si>
  <si>
    <t>Буквени означения на избрания отговор по зададения въпрос</t>
  </si>
  <si>
    <t>AF 1</t>
  </si>
  <si>
    <t>BALK1</t>
  </si>
  <si>
    <t>BEFE1</t>
  </si>
  <si>
    <t>BEI1</t>
  </si>
  <si>
    <t>BENE1</t>
  </si>
  <si>
    <t>BEAE1</t>
  </si>
  <si>
    <t>SF4</t>
  </si>
  <si>
    <t>BENGrE1</t>
  </si>
  <si>
    <t>AF1</t>
  </si>
  <si>
    <t>BERE1</t>
  </si>
  <si>
    <t>ABCD</t>
  </si>
  <si>
    <t>BF1</t>
  </si>
  <si>
    <t>REZE1</t>
  </si>
  <si>
    <t>SF2</t>
  </si>
  <si>
    <t>SF1</t>
  </si>
  <si>
    <t>RF1</t>
  </si>
  <si>
    <t>AF2</t>
  </si>
  <si>
    <t>Name</t>
  </si>
  <si>
    <t>BEI2</t>
  </si>
  <si>
    <t>BENE2</t>
  </si>
  <si>
    <t>BENGrE</t>
  </si>
  <si>
    <t>BENGrE2</t>
  </si>
  <si>
    <t>BERE2</t>
  </si>
  <si>
    <t>BF2</t>
  </si>
  <si>
    <t>RENE2</t>
  </si>
  <si>
    <t>REZE2</t>
  </si>
  <si>
    <t>RF2</t>
  </si>
  <si>
    <t>AF3</t>
  </si>
  <si>
    <t>BEAE3</t>
  </si>
  <si>
    <t>BALK3</t>
  </si>
  <si>
    <t>BEFE3</t>
  </si>
  <si>
    <t>BEI3</t>
  </si>
  <si>
    <t>BENE3</t>
  </si>
  <si>
    <t>BENGrE3</t>
  </si>
  <si>
    <t>BERE3</t>
  </si>
  <si>
    <t>REZE3</t>
  </si>
  <si>
    <t>RF3</t>
  </si>
  <si>
    <t>SF3</t>
  </si>
  <si>
    <t>AF4</t>
  </si>
  <si>
    <t>BEAE4</t>
  </si>
  <si>
    <t>BALK4</t>
  </si>
  <si>
    <t>BEI4</t>
  </si>
  <si>
    <t>BENE4</t>
  </si>
  <si>
    <t>BERE4</t>
  </si>
  <si>
    <t>BF4</t>
  </si>
  <si>
    <t>REZE4</t>
  </si>
  <si>
    <t>RF4</t>
  </si>
  <si>
    <t>E</t>
  </si>
  <si>
    <t>5 души</t>
  </si>
  <si>
    <t>SF5</t>
  </si>
  <si>
    <t>TOTAL</t>
  </si>
  <si>
    <r>
      <t xml:space="preserve">&gt;1. </t>
    </r>
    <r>
      <rPr>
        <b/>
        <sz val="8"/>
        <color indexed="8"/>
        <rFont val="Arial Narrow"/>
        <family val="2"/>
        <charset val="204"/>
      </rPr>
      <t>ВЪПРОСИ</t>
    </r>
  </si>
  <si>
    <r>
      <t xml:space="preserve"> </t>
    </r>
    <r>
      <rPr>
        <b/>
        <sz val="8"/>
        <color indexed="8"/>
        <rFont val="Arial Narrow"/>
        <family val="2"/>
        <charset val="204"/>
      </rPr>
      <t>A</t>
    </r>
    <r>
      <rPr>
        <sz val="8"/>
        <color indexed="8"/>
        <rFont val="Arial Narrow"/>
        <family val="2"/>
        <charset val="204"/>
      </rPr>
      <t xml:space="preserve"> = І</t>
    </r>
  </si>
  <si>
    <r>
      <t xml:space="preserve"> </t>
    </r>
    <r>
      <rPr>
        <b/>
        <sz val="8"/>
        <color indexed="8"/>
        <rFont val="Arial Narrow"/>
        <family val="2"/>
        <charset val="204"/>
      </rPr>
      <t>A</t>
    </r>
    <r>
      <rPr>
        <sz val="8"/>
        <color indexed="8"/>
        <rFont val="Arial Narrow"/>
        <family val="2"/>
        <charset val="204"/>
      </rPr>
      <t xml:space="preserve"> = МЪЖ</t>
    </r>
  </si>
  <si>
    <r>
      <t xml:space="preserve"> </t>
    </r>
    <r>
      <rPr>
        <b/>
        <sz val="8"/>
        <color indexed="8"/>
        <rFont val="Arial Narrow"/>
        <family val="2"/>
        <charset val="204"/>
      </rPr>
      <t>A</t>
    </r>
    <r>
      <rPr>
        <sz val="8"/>
        <color indexed="8"/>
        <rFont val="Arial Narrow"/>
        <family val="2"/>
        <charset val="204"/>
      </rPr>
      <t xml:space="preserve"> = Всички</t>
    </r>
  </si>
  <si>
    <r>
      <t xml:space="preserve"> </t>
    </r>
    <r>
      <rPr>
        <b/>
        <sz val="8"/>
        <color indexed="8"/>
        <rFont val="Arial Narrow"/>
        <family val="2"/>
        <charset val="204"/>
      </rPr>
      <t>A</t>
    </r>
    <r>
      <rPr>
        <sz val="8"/>
        <color indexed="8"/>
        <rFont val="Arial Narrow"/>
        <family val="2"/>
        <charset val="204"/>
      </rPr>
      <t xml:space="preserve"> = Посещавал съм</t>
    </r>
  </si>
  <si>
    <r>
      <t xml:space="preserve"> </t>
    </r>
    <r>
      <rPr>
        <b/>
        <sz val="8"/>
        <color indexed="8"/>
        <rFont val="Arial Narrow"/>
        <family val="2"/>
        <charset val="204"/>
      </rPr>
      <t>A</t>
    </r>
    <r>
      <rPr>
        <sz val="8"/>
        <color indexed="8"/>
        <rFont val="Arial Narrow"/>
        <family val="2"/>
        <charset val="204"/>
      </rPr>
      <t xml:space="preserve"> = Отличен</t>
    </r>
  </si>
  <si>
    <r>
      <t xml:space="preserve"> </t>
    </r>
    <r>
      <rPr>
        <b/>
        <sz val="8"/>
        <color indexed="8"/>
        <rFont val="Arial Narrow"/>
        <family val="2"/>
        <charset val="204"/>
      </rPr>
      <t>A</t>
    </r>
    <r>
      <rPr>
        <sz val="8"/>
        <color indexed="8"/>
        <rFont val="Arial Narrow"/>
        <family val="2"/>
        <charset val="204"/>
      </rPr>
      <t xml:space="preserve"> = ДА </t>
    </r>
  </si>
  <si>
    <r>
      <t xml:space="preserve"> </t>
    </r>
    <r>
      <rPr>
        <b/>
        <sz val="8"/>
        <color indexed="8"/>
        <rFont val="Arial Narrow"/>
        <family val="2"/>
        <charset val="204"/>
      </rPr>
      <t>A</t>
    </r>
    <r>
      <rPr>
        <sz val="8"/>
        <color indexed="8"/>
        <rFont val="Arial Narrow"/>
        <family val="2"/>
        <charset val="204"/>
      </rPr>
      <t xml:space="preserve"> = ДА</t>
    </r>
  </si>
  <si>
    <r>
      <t>B</t>
    </r>
    <r>
      <rPr>
        <sz val="8"/>
        <color indexed="8"/>
        <rFont val="Arial Narrow"/>
        <family val="2"/>
        <charset val="204"/>
      </rPr>
      <t xml:space="preserve"> = ІІ</t>
    </r>
  </si>
  <si>
    <r>
      <t>B</t>
    </r>
    <r>
      <rPr>
        <sz val="8"/>
        <color indexed="8"/>
        <rFont val="Arial Narrow"/>
        <family val="2"/>
        <charset val="204"/>
      </rPr>
      <t xml:space="preserve"> = ЖЕНА</t>
    </r>
  </si>
  <si>
    <r>
      <t>B</t>
    </r>
    <r>
      <rPr>
        <sz val="8"/>
        <color indexed="8"/>
        <rFont val="Arial Narrow"/>
        <family val="2"/>
        <charset val="204"/>
      </rPr>
      <t xml:space="preserve"> = Голяма част </t>
    </r>
  </si>
  <si>
    <r>
      <t>B</t>
    </r>
    <r>
      <rPr>
        <sz val="8"/>
        <color indexed="8"/>
        <rFont val="Arial Narrow"/>
        <family val="2"/>
        <charset val="204"/>
      </rPr>
      <t xml:space="preserve"> = Работя и уча</t>
    </r>
  </si>
  <si>
    <r>
      <t>B</t>
    </r>
    <r>
      <rPr>
        <sz val="8"/>
        <color indexed="8"/>
        <rFont val="Arial Narrow"/>
        <family val="2"/>
        <charset val="204"/>
      </rPr>
      <t xml:space="preserve"> = Много добър</t>
    </r>
  </si>
  <si>
    <r>
      <t>B</t>
    </r>
    <r>
      <rPr>
        <sz val="8"/>
        <color indexed="8"/>
        <rFont val="Arial Narrow"/>
        <family val="2"/>
        <charset val="204"/>
      </rPr>
      <t xml:space="preserve"> = ЧАСТИЧНО</t>
    </r>
  </si>
  <si>
    <r>
      <t>B</t>
    </r>
    <r>
      <rPr>
        <sz val="8"/>
        <color indexed="8"/>
        <rFont val="Arial Narrow"/>
        <family val="2"/>
        <charset val="204"/>
      </rPr>
      <t xml:space="preserve"> = Във висока степен </t>
    </r>
  </si>
  <si>
    <r>
      <t>B</t>
    </r>
    <r>
      <rPr>
        <sz val="8"/>
        <color indexed="8"/>
        <rFont val="Arial Narrow"/>
        <family val="2"/>
        <charset val="204"/>
      </rPr>
      <t xml:space="preserve"> = НЕ</t>
    </r>
  </si>
  <si>
    <r>
      <t>B</t>
    </r>
    <r>
      <rPr>
        <sz val="8"/>
        <color indexed="8"/>
        <rFont val="Arial Narrow"/>
        <family val="2"/>
        <charset val="204"/>
      </rPr>
      <t xml:space="preserve"> = НЕ </t>
    </r>
  </si>
  <si>
    <r>
      <t>C</t>
    </r>
    <r>
      <rPr>
        <sz val="8"/>
        <color indexed="8"/>
        <rFont val="Arial Narrow"/>
        <family val="2"/>
        <charset val="204"/>
      </rPr>
      <t xml:space="preserve"> = ІІІ             </t>
    </r>
    <r>
      <rPr>
        <b/>
        <sz val="8"/>
        <color indexed="8"/>
        <rFont val="Arial Narrow"/>
        <family val="2"/>
        <charset val="204"/>
      </rPr>
      <t>D</t>
    </r>
    <r>
      <rPr>
        <sz val="8"/>
        <color indexed="8"/>
        <rFont val="Arial Narrow"/>
        <family val="2"/>
        <charset val="204"/>
      </rPr>
      <t xml:space="preserve"> = ІV</t>
    </r>
  </si>
  <si>
    <r>
      <t>C</t>
    </r>
    <r>
      <rPr>
        <sz val="8"/>
        <color indexed="8"/>
        <rFont val="Arial Narrow"/>
        <family val="2"/>
        <charset val="204"/>
      </rPr>
      <t xml:space="preserve"> = Малка част</t>
    </r>
  </si>
  <si>
    <r>
      <t>C</t>
    </r>
    <r>
      <rPr>
        <sz val="8"/>
        <color indexed="8"/>
        <rFont val="Arial Narrow"/>
        <family val="2"/>
        <charset val="204"/>
      </rPr>
      <t xml:space="preserve"> = Безинтересни са</t>
    </r>
  </si>
  <si>
    <r>
      <t>C</t>
    </r>
    <r>
      <rPr>
        <sz val="8"/>
        <color indexed="8"/>
        <rFont val="Arial Narrow"/>
        <family val="2"/>
        <charset val="204"/>
      </rPr>
      <t xml:space="preserve"> = Добър</t>
    </r>
  </si>
  <si>
    <r>
      <t>C</t>
    </r>
    <r>
      <rPr>
        <sz val="8"/>
        <color indexed="8"/>
        <rFont val="Arial Narrow"/>
        <family val="2"/>
        <charset val="204"/>
      </rPr>
      <t xml:space="preserve"> = НЕ</t>
    </r>
  </si>
  <si>
    <r>
      <t>C</t>
    </r>
    <r>
      <rPr>
        <sz val="8"/>
        <color indexed="8"/>
        <rFont val="Arial Narrow"/>
        <family val="2"/>
        <charset val="204"/>
      </rPr>
      <t xml:space="preserve"> = В известна степен</t>
    </r>
  </si>
  <si>
    <r>
      <t>E</t>
    </r>
    <r>
      <rPr>
        <sz val="8"/>
        <color indexed="8"/>
        <rFont val="Arial Narrow"/>
        <family val="2"/>
        <charset val="204"/>
      </rPr>
      <t xml:space="preserve"> = V</t>
    </r>
  </si>
  <si>
    <r>
      <t xml:space="preserve"> </t>
    </r>
    <r>
      <rPr>
        <b/>
        <sz val="8"/>
        <color indexed="8"/>
        <rFont val="Arial Narrow"/>
        <family val="2"/>
        <charset val="204"/>
      </rPr>
      <t>D</t>
    </r>
    <r>
      <rPr>
        <sz val="8"/>
        <color indexed="8"/>
        <rFont val="Arial Narrow"/>
        <family val="2"/>
        <charset val="204"/>
      </rPr>
      <t xml:space="preserve"> = Нито една</t>
    </r>
  </si>
  <si>
    <r>
      <t xml:space="preserve"> </t>
    </r>
    <r>
      <rPr>
        <b/>
        <sz val="8"/>
        <color indexed="8"/>
        <rFont val="Arial Narrow"/>
        <family val="2"/>
        <charset val="204"/>
      </rPr>
      <t>D</t>
    </r>
    <r>
      <rPr>
        <sz val="8"/>
        <color indexed="8"/>
        <rFont val="Arial Narrow"/>
        <family val="2"/>
        <charset val="204"/>
      </rPr>
      <t xml:space="preserve"> = Нито едно</t>
    </r>
  </si>
  <si>
    <r>
      <t>D</t>
    </r>
    <r>
      <rPr>
        <sz val="8"/>
        <color indexed="8"/>
        <rFont val="Arial Narrow"/>
        <family val="2"/>
        <charset val="204"/>
      </rPr>
      <t xml:space="preserve"> = Мога да се подготвя сам</t>
    </r>
  </si>
  <si>
    <r>
      <t>D</t>
    </r>
    <r>
      <rPr>
        <sz val="8"/>
        <color indexed="8"/>
        <rFont val="Arial Narrow"/>
        <family val="2"/>
        <charset val="204"/>
      </rPr>
      <t xml:space="preserve"> = Среден</t>
    </r>
  </si>
  <si>
    <r>
      <t xml:space="preserve"> </t>
    </r>
    <r>
      <rPr>
        <b/>
        <sz val="8"/>
        <color indexed="8"/>
        <rFont val="Arial Narrow"/>
        <family val="2"/>
        <charset val="204"/>
      </rPr>
      <t>D</t>
    </r>
    <r>
      <rPr>
        <sz val="8"/>
        <color indexed="8"/>
        <rFont val="Arial Narrow"/>
        <family val="2"/>
        <charset val="204"/>
      </rPr>
      <t xml:space="preserve"> = НЕ</t>
    </r>
  </si>
  <si>
    <r>
      <t xml:space="preserve"> </t>
    </r>
    <r>
      <rPr>
        <b/>
        <sz val="8"/>
        <color indexed="8"/>
        <rFont val="Arial Narrow"/>
        <family val="2"/>
        <charset val="204"/>
      </rPr>
      <t>D</t>
    </r>
    <r>
      <rPr>
        <sz val="8"/>
        <color indexed="8"/>
        <rFont val="Arial Narrow"/>
        <family val="2"/>
        <charset val="204"/>
      </rPr>
      <t xml:space="preserve"> = НЕ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</si>
</sst>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2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8"/>
      <color indexed="8"/>
      <name val="Arial Narrow"/>
      <family val="2"/>
      <charset val="204"/>
    </font>
    <font>
      <b/>
      <sz val="8"/>
      <color indexed="8"/>
      <name val="Arial Narrow"/>
      <family val="2"/>
      <charset val="204"/>
    </font>
    <font>
      <sz val="8"/>
      <color indexed="10"/>
      <name val="Arial Narrow"/>
      <family val="2"/>
      <charset val="204"/>
    </font>
    <font>
      <sz val="8"/>
      <name val="Arial Narrow"/>
      <family val="2"/>
      <charset val="204"/>
    </font>
    <font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16">
    <border>
      <left/>
      <right/>
      <top/>
      <bottom/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17"/>
      </left>
      <right style="thin">
        <color indexed="17"/>
      </right>
      <top style="thin">
        <color indexed="17"/>
      </top>
      <bottom/>
      <diagonal/>
    </border>
    <border>
      <left style="medium">
        <color indexed="17"/>
      </left>
      <right style="thin">
        <color indexed="17"/>
      </right>
      <top/>
      <bottom/>
      <diagonal/>
    </border>
    <border>
      <left style="medium">
        <color indexed="17"/>
      </left>
      <right style="thin">
        <color indexed="17"/>
      </right>
      <top/>
      <bottom style="medium">
        <color indexed="17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2" borderId="1" xfId="0" applyFont="1" applyFill="1" applyBorder="1" applyAlignment="1">
      <alignment wrapText="1"/>
    </xf>
    <xf numFmtId="0" fontId="5" fillId="3" borderId="2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4" fillId="2" borderId="13" xfId="0" applyFont="1" applyFill="1" applyBorder="1" applyAlignment="1">
      <alignment vertical="top" wrapText="1"/>
    </xf>
    <xf numFmtId="0" fontId="5" fillId="3" borderId="3" xfId="0" applyFont="1" applyFill="1" applyBorder="1" applyAlignment="1">
      <alignment vertical="top" wrapText="1"/>
    </xf>
    <xf numFmtId="0" fontId="6" fillId="2" borderId="3" xfId="0" applyFont="1" applyFill="1" applyBorder="1"/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 wrapText="1"/>
    </xf>
    <xf numFmtId="0" fontId="6" fillId="2" borderId="4" xfId="0" applyFont="1" applyFill="1" applyBorder="1"/>
    <xf numFmtId="0" fontId="3" fillId="2" borderId="2" xfId="0" applyFont="1" applyFill="1" applyBorder="1" applyAlignment="1">
      <alignment vertical="center" textRotation="90" wrapText="1"/>
    </xf>
    <xf numFmtId="0" fontId="3" fillId="2" borderId="3" xfId="0" applyFont="1" applyFill="1" applyBorder="1" applyAlignment="1">
      <alignment vertical="center" textRotation="90" wrapText="1"/>
    </xf>
    <xf numFmtId="0" fontId="4" fillId="2" borderId="3" xfId="0" applyFont="1" applyFill="1" applyBorder="1" applyAlignment="1">
      <alignment vertical="center" textRotation="90" wrapText="1"/>
    </xf>
    <xf numFmtId="0" fontId="6" fillId="2" borderId="3" xfId="0" applyFont="1" applyFill="1" applyBorder="1" applyAlignment="1">
      <alignment vertical="center" textRotation="90" wrapText="1"/>
    </xf>
    <xf numFmtId="0" fontId="4" fillId="2" borderId="4" xfId="0" applyFont="1" applyFill="1" applyBorder="1" applyAlignment="1">
      <alignment vertical="center" textRotation="90" wrapText="1"/>
    </xf>
    <xf numFmtId="0" fontId="6" fillId="2" borderId="4" xfId="0" applyFont="1" applyFill="1" applyBorder="1" applyAlignment="1">
      <alignment vertical="center" textRotation="90" wrapText="1"/>
    </xf>
    <xf numFmtId="0" fontId="3" fillId="2" borderId="4" xfId="0" applyFont="1" applyFill="1" applyBorder="1" applyAlignment="1">
      <alignment vertical="center" textRotation="90" wrapText="1"/>
    </xf>
    <xf numFmtId="0" fontId="6" fillId="0" borderId="0" xfId="0" applyFont="1"/>
    <xf numFmtId="0" fontId="5" fillId="3" borderId="0" xfId="0" applyFont="1" applyFill="1"/>
    <xf numFmtId="0" fontId="6" fillId="0" borderId="0" xfId="0" applyFont="1" applyAlignment="1">
      <alignment horizontal="right" vertical="center"/>
    </xf>
    <xf numFmtId="0" fontId="6" fillId="4" borderId="0" xfId="0" applyFont="1" applyFill="1"/>
    <xf numFmtId="0" fontId="5" fillId="3" borderId="0" xfId="0" applyFont="1" applyFill="1" applyAlignment="1">
      <alignment horizontal="right" vertical="center"/>
    </xf>
    <xf numFmtId="0" fontId="6" fillId="4" borderId="0" xfId="0" applyFont="1" applyFill="1" applyAlignment="1">
      <alignment horizontal="right" vertical="center"/>
    </xf>
    <xf numFmtId="0" fontId="6" fillId="0" borderId="0" xfId="0" applyFont="1" applyFill="1"/>
    <xf numFmtId="0" fontId="6" fillId="0" borderId="0" xfId="0" applyFont="1" applyFill="1" applyAlignment="1">
      <alignment horizontal="right" vertical="center"/>
    </xf>
    <xf numFmtId="0" fontId="6" fillId="3" borderId="0" xfId="0" applyFont="1" applyFill="1"/>
    <xf numFmtId="0" fontId="6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6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8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0" fontId="7" fillId="0" borderId="11" xfId="0" applyFont="1" applyBorder="1" applyAlignment="1">
      <alignment horizontal="center" textRotation="135"/>
    </xf>
    <xf numFmtId="0" fontId="7" fillId="0" borderId="12" xfId="0" applyFont="1" applyBorder="1" applyAlignment="1">
      <alignment horizontal="center" textRotation="135"/>
    </xf>
    <xf numFmtId="0" fontId="8" fillId="0" borderId="12" xfId="0" applyFont="1" applyBorder="1" applyAlignment="1"/>
    <xf numFmtId="0" fontId="8" fillId="0" borderId="9" xfId="0" applyFont="1" applyBorder="1" applyAlignment="1"/>
    <xf numFmtId="0" fontId="8" fillId="3" borderId="10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textRotation="135"/>
    </xf>
    <xf numFmtId="0" fontId="7" fillId="0" borderId="12" xfId="0" applyFont="1" applyBorder="1" applyAlignment="1">
      <alignment horizontal="center" textRotation="135"/>
    </xf>
    <xf numFmtId="0" fontId="8" fillId="6" borderId="11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/>
  </cellXfs>
  <cellStyles count="1">
    <cellStyle name="Нормален" xfId="0" builtinId="0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34"/>
  <sheetViews>
    <sheetView topLeftCell="A4" workbookViewId="0">
      <pane xSplit="1" topLeftCell="B1" activePane="topRight" state="frozen"/>
      <selection pane="topRight" activeCell="A12" sqref="A12:A15"/>
    </sheetView>
  </sheetViews>
  <sheetFormatPr defaultRowHeight="12.75"/>
  <cols>
    <col min="1" max="1" width="9" style="18" bestFit="1" customWidth="1"/>
    <col min="2" max="5" width="2.875" style="18" bestFit="1" customWidth="1"/>
    <col min="6" max="6" width="5" style="18" bestFit="1" customWidth="1"/>
    <col min="7" max="7" width="2.875" style="18" bestFit="1" customWidth="1"/>
    <col min="8" max="8" width="5" style="18" bestFit="1" customWidth="1"/>
    <col min="9" max="9" width="2.875" style="18" bestFit="1" customWidth="1"/>
    <col min="10" max="10" width="5" style="18" bestFit="1" customWidth="1"/>
    <col min="11" max="12" width="2.875" style="18" bestFit="1" customWidth="1"/>
    <col min="13" max="14" width="5" style="18" bestFit="1" customWidth="1"/>
    <col min="15" max="15" width="2.875" style="18" bestFit="1" customWidth="1"/>
    <col min="16" max="17" width="5" style="18" bestFit="1" customWidth="1"/>
    <col min="18" max="18" width="7.125" style="18" bestFit="1" customWidth="1"/>
    <col min="19" max="26" width="2.875" style="18" bestFit="1" customWidth="1"/>
    <col min="27" max="27" width="5" style="18" bestFit="1" customWidth="1"/>
    <col min="28" max="28" width="2.875" style="18" bestFit="1" customWidth="1"/>
    <col min="29" max="29" width="5" style="18" bestFit="1" customWidth="1"/>
    <col min="30" max="30" width="2.875" style="18" bestFit="1" customWidth="1"/>
    <col min="31" max="33" width="7.125" style="18" bestFit="1" customWidth="1"/>
    <col min="34" max="36" width="2.875" style="18" bestFit="1" customWidth="1"/>
    <col min="37" max="37" width="5" style="18" bestFit="1" customWidth="1"/>
    <col min="38" max="38" width="7.125" style="18" bestFit="1" customWidth="1"/>
    <col min="39" max="39" width="5" style="18" bestFit="1" customWidth="1"/>
    <col min="40" max="43" width="2.875" style="18" bestFit="1" customWidth="1"/>
    <col min="44" max="45" width="5" style="18" bestFit="1" customWidth="1"/>
    <col min="46" max="47" width="2.875" style="18" bestFit="1" customWidth="1"/>
    <col min="48" max="49" width="5" style="18" bestFit="1" customWidth="1"/>
    <col min="50" max="50" width="7.125" style="18" bestFit="1" customWidth="1"/>
    <col min="51" max="52" width="5" style="18" bestFit="1" customWidth="1"/>
    <col min="53" max="53" width="2.875" style="18" bestFit="1" customWidth="1"/>
    <col min="54" max="54" width="5" style="18" bestFit="1" customWidth="1"/>
    <col min="55" max="56" width="2.875" style="18" bestFit="1" customWidth="1"/>
    <col min="57" max="57" width="7.125" style="18" bestFit="1" customWidth="1"/>
    <col min="58" max="59" width="5" style="18" bestFit="1" customWidth="1"/>
    <col min="60" max="60" width="1.75" style="19" customWidth="1"/>
    <col min="61" max="16384" width="9" style="18"/>
  </cols>
  <sheetData>
    <row r="1" spans="1:60" s="3" customFormat="1" ht="159">
      <c r="A1" s="1" t="s">
        <v>177</v>
      </c>
      <c r="B1" s="11" t="s">
        <v>67</v>
      </c>
      <c r="C1" s="11" t="s">
        <v>68</v>
      </c>
      <c r="D1" s="11" t="s">
        <v>69</v>
      </c>
      <c r="E1" s="11" t="s">
        <v>70</v>
      </c>
      <c r="F1" s="11" t="s">
        <v>71</v>
      </c>
      <c r="G1" s="11" t="s">
        <v>72</v>
      </c>
      <c r="H1" s="11" t="s">
        <v>73</v>
      </c>
      <c r="I1" s="11" t="s">
        <v>74</v>
      </c>
      <c r="J1" s="11" t="s">
        <v>75</v>
      </c>
      <c r="K1" s="11" t="s">
        <v>76</v>
      </c>
      <c r="L1" s="11" t="s">
        <v>77</v>
      </c>
      <c r="M1" s="11" t="s">
        <v>78</v>
      </c>
      <c r="N1" s="11" t="s">
        <v>79</v>
      </c>
      <c r="O1" s="11" t="s">
        <v>80</v>
      </c>
      <c r="P1" s="11" t="s">
        <v>81</v>
      </c>
      <c r="Q1" s="11" t="s">
        <v>82</v>
      </c>
      <c r="R1" s="11" t="s">
        <v>83</v>
      </c>
      <c r="S1" s="11" t="s">
        <v>84</v>
      </c>
      <c r="T1" s="11" t="s">
        <v>85</v>
      </c>
      <c r="U1" s="11" t="s">
        <v>86</v>
      </c>
      <c r="V1" s="11" t="s">
        <v>87</v>
      </c>
      <c r="W1" s="11" t="s">
        <v>88</v>
      </c>
      <c r="X1" s="11" t="s">
        <v>89</v>
      </c>
      <c r="Y1" s="11" t="s">
        <v>90</v>
      </c>
      <c r="Z1" s="11" t="s">
        <v>91</v>
      </c>
      <c r="AA1" s="11" t="s">
        <v>92</v>
      </c>
      <c r="AB1" s="11" t="s">
        <v>93</v>
      </c>
      <c r="AC1" s="11" t="s">
        <v>94</v>
      </c>
      <c r="AD1" s="11" t="s">
        <v>95</v>
      </c>
      <c r="AE1" s="11" t="s">
        <v>96</v>
      </c>
      <c r="AF1" s="11" t="s">
        <v>97</v>
      </c>
      <c r="AG1" s="11" t="s">
        <v>98</v>
      </c>
      <c r="AH1" s="11" t="s">
        <v>99</v>
      </c>
      <c r="AI1" s="11" t="s">
        <v>100</v>
      </c>
      <c r="AJ1" s="11" t="s">
        <v>101</v>
      </c>
      <c r="AK1" s="11" t="s">
        <v>102</v>
      </c>
      <c r="AL1" s="11" t="s">
        <v>103</v>
      </c>
      <c r="AM1" s="11" t="s">
        <v>104</v>
      </c>
      <c r="AN1" s="11" t="s">
        <v>105</v>
      </c>
      <c r="AO1" s="11" t="s">
        <v>106</v>
      </c>
      <c r="AP1" s="11" t="s">
        <v>107</v>
      </c>
      <c r="AQ1" s="11" t="s">
        <v>108</v>
      </c>
      <c r="AR1" s="11" t="s">
        <v>109</v>
      </c>
      <c r="AS1" s="11" t="s">
        <v>110</v>
      </c>
      <c r="AT1" s="11" t="s">
        <v>111</v>
      </c>
      <c r="AU1" s="11" t="s">
        <v>112</v>
      </c>
      <c r="AV1" s="11" t="s">
        <v>113</v>
      </c>
      <c r="AW1" s="11" t="s">
        <v>114</v>
      </c>
      <c r="AX1" s="11" t="s">
        <v>115</v>
      </c>
      <c r="AY1" s="11" t="s">
        <v>116</v>
      </c>
      <c r="AZ1" s="11" t="s">
        <v>117</v>
      </c>
      <c r="BA1" s="11" t="s">
        <v>118</v>
      </c>
      <c r="BB1" s="11" t="s">
        <v>119</v>
      </c>
      <c r="BC1" s="11" t="s">
        <v>120</v>
      </c>
      <c r="BD1" s="11" t="s">
        <v>121</v>
      </c>
      <c r="BE1" s="11" t="s">
        <v>122</v>
      </c>
      <c r="BF1" s="11" t="s">
        <v>123</v>
      </c>
      <c r="BG1" s="11" t="s">
        <v>124</v>
      </c>
      <c r="BH1" s="2"/>
    </row>
    <row r="2" spans="1:60" s="6" customFormat="1" ht="76.5">
      <c r="A2" s="4" t="s">
        <v>125</v>
      </c>
      <c r="B2" s="12" t="s">
        <v>178</v>
      </c>
      <c r="C2" s="12" t="s">
        <v>179</v>
      </c>
      <c r="D2" s="12" t="s">
        <v>180</v>
      </c>
      <c r="E2" s="12" t="s">
        <v>180</v>
      </c>
      <c r="F2" s="12" t="s">
        <v>181</v>
      </c>
      <c r="G2" s="12" t="s">
        <v>182</v>
      </c>
      <c r="H2" s="12" t="s">
        <v>183</v>
      </c>
      <c r="I2" s="12" t="s">
        <v>183</v>
      </c>
      <c r="J2" s="12" t="s">
        <v>183</v>
      </c>
      <c r="K2" s="12" t="s">
        <v>184</v>
      </c>
      <c r="L2" s="12" t="s">
        <v>184</v>
      </c>
      <c r="M2" s="12" t="s">
        <v>184</v>
      </c>
      <c r="N2" s="12" t="s">
        <v>184</v>
      </c>
      <c r="O2" s="12" t="s">
        <v>184</v>
      </c>
      <c r="P2" s="12" t="s">
        <v>184</v>
      </c>
      <c r="Q2" s="12" t="s">
        <v>184</v>
      </c>
      <c r="R2" s="12" t="s">
        <v>184</v>
      </c>
      <c r="S2" s="12" t="s">
        <v>184</v>
      </c>
      <c r="T2" s="12" t="s">
        <v>184</v>
      </c>
      <c r="U2" s="12" t="s">
        <v>184</v>
      </c>
      <c r="V2" s="12" t="s">
        <v>184</v>
      </c>
      <c r="W2" s="12" t="s">
        <v>184</v>
      </c>
      <c r="X2" s="12" t="s">
        <v>184</v>
      </c>
      <c r="Y2" s="12" t="s">
        <v>184</v>
      </c>
      <c r="Z2" s="12" t="s">
        <v>184</v>
      </c>
      <c r="AA2" s="12" t="s">
        <v>184</v>
      </c>
      <c r="AB2" s="12" t="s">
        <v>184</v>
      </c>
      <c r="AC2" s="12" t="s">
        <v>184</v>
      </c>
      <c r="AD2" s="12" t="s">
        <v>184</v>
      </c>
      <c r="AE2" s="12" t="s">
        <v>184</v>
      </c>
      <c r="AF2" s="12" t="s">
        <v>184</v>
      </c>
      <c r="AG2" s="12" t="s">
        <v>184</v>
      </c>
      <c r="AH2" s="12" t="s">
        <v>184</v>
      </c>
      <c r="AI2" s="12" t="s">
        <v>184</v>
      </c>
      <c r="AJ2" s="12" t="s">
        <v>184</v>
      </c>
      <c r="AK2" s="12" t="s">
        <v>184</v>
      </c>
      <c r="AL2" s="12" t="s">
        <v>184</v>
      </c>
      <c r="AM2" s="12" t="s">
        <v>184</v>
      </c>
      <c r="AN2" s="12" t="s">
        <v>184</v>
      </c>
      <c r="AO2" s="12" t="s">
        <v>184</v>
      </c>
      <c r="AP2" s="12" t="s">
        <v>184</v>
      </c>
      <c r="AQ2" s="12" t="s">
        <v>184</v>
      </c>
      <c r="AR2" s="12" t="s">
        <v>184</v>
      </c>
      <c r="AS2" s="12" t="s">
        <v>184</v>
      </c>
      <c r="AT2" s="12" t="s">
        <v>184</v>
      </c>
      <c r="AU2" s="12" t="s">
        <v>184</v>
      </c>
      <c r="AV2" s="12" t="s">
        <v>184</v>
      </c>
      <c r="AW2" s="12" t="s">
        <v>184</v>
      </c>
      <c r="AX2" s="12" t="s">
        <v>184</v>
      </c>
      <c r="AY2" s="12" t="s">
        <v>184</v>
      </c>
      <c r="AZ2" s="12" t="s">
        <v>184</v>
      </c>
      <c r="BA2" s="12" t="s">
        <v>184</v>
      </c>
      <c r="BB2" s="12" t="s">
        <v>184</v>
      </c>
      <c r="BC2" s="12" t="s">
        <v>184</v>
      </c>
      <c r="BD2" s="12" t="s">
        <v>184</v>
      </c>
      <c r="BE2" s="12" t="s">
        <v>184</v>
      </c>
      <c r="BF2" s="12" t="s">
        <v>184</v>
      </c>
      <c r="BG2" s="12" t="s">
        <v>184</v>
      </c>
      <c r="BH2" s="5"/>
    </row>
    <row r="3" spans="1:60" s="6" customFormat="1" ht="81">
      <c r="A3" s="7"/>
      <c r="B3" s="13" t="s">
        <v>185</v>
      </c>
      <c r="C3" s="13" t="s">
        <v>186</v>
      </c>
      <c r="D3" s="13" t="s">
        <v>187</v>
      </c>
      <c r="E3" s="13" t="s">
        <v>187</v>
      </c>
      <c r="F3" s="13" t="s">
        <v>188</v>
      </c>
      <c r="G3" s="13" t="s">
        <v>189</v>
      </c>
      <c r="H3" s="13" t="s">
        <v>190</v>
      </c>
      <c r="I3" s="13" t="s">
        <v>190</v>
      </c>
      <c r="J3" s="13" t="s">
        <v>190</v>
      </c>
      <c r="K3" s="13" t="s">
        <v>191</v>
      </c>
      <c r="L3" s="13" t="s">
        <v>191</v>
      </c>
      <c r="M3" s="13" t="s">
        <v>191</v>
      </c>
      <c r="N3" s="13" t="s">
        <v>191</v>
      </c>
      <c r="O3" s="13" t="s">
        <v>191</v>
      </c>
      <c r="P3" s="13" t="s">
        <v>191</v>
      </c>
      <c r="Q3" s="13" t="s">
        <v>191</v>
      </c>
      <c r="R3" s="13" t="s">
        <v>191</v>
      </c>
      <c r="S3" s="13" t="s">
        <v>191</v>
      </c>
      <c r="T3" s="13" t="s">
        <v>191</v>
      </c>
      <c r="U3" s="13" t="s">
        <v>191</v>
      </c>
      <c r="V3" s="13" t="s">
        <v>191</v>
      </c>
      <c r="W3" s="13" t="s">
        <v>191</v>
      </c>
      <c r="X3" s="13" t="s">
        <v>191</v>
      </c>
      <c r="Y3" s="13" t="s">
        <v>191</v>
      </c>
      <c r="Z3" s="13" t="s">
        <v>191</v>
      </c>
      <c r="AA3" s="13" t="s">
        <v>191</v>
      </c>
      <c r="AB3" s="13" t="s">
        <v>191</v>
      </c>
      <c r="AC3" s="13" t="s">
        <v>191</v>
      </c>
      <c r="AD3" s="13" t="s">
        <v>191</v>
      </c>
      <c r="AE3" s="13" t="s">
        <v>191</v>
      </c>
      <c r="AF3" s="13" t="s">
        <v>191</v>
      </c>
      <c r="AG3" s="13" t="s">
        <v>191</v>
      </c>
      <c r="AH3" s="13" t="s">
        <v>191</v>
      </c>
      <c r="AI3" s="13" t="s">
        <v>191</v>
      </c>
      <c r="AJ3" s="13" t="s">
        <v>191</v>
      </c>
      <c r="AK3" s="13" t="s">
        <v>191</v>
      </c>
      <c r="AL3" s="13" t="s">
        <v>191</v>
      </c>
      <c r="AM3" s="13" t="s">
        <v>192</v>
      </c>
      <c r="AN3" s="13" t="s">
        <v>192</v>
      </c>
      <c r="AO3" s="13" t="s">
        <v>192</v>
      </c>
      <c r="AP3" s="13" t="s">
        <v>192</v>
      </c>
      <c r="AQ3" s="13" t="s">
        <v>192</v>
      </c>
      <c r="AR3" s="13" t="s">
        <v>191</v>
      </c>
      <c r="AS3" s="13" t="s">
        <v>191</v>
      </c>
      <c r="AT3" s="13" t="s">
        <v>191</v>
      </c>
      <c r="AU3" s="13" t="s">
        <v>191</v>
      </c>
      <c r="AV3" s="13" t="s">
        <v>191</v>
      </c>
      <c r="AW3" s="13" t="s">
        <v>191</v>
      </c>
      <c r="AX3" s="13" t="s">
        <v>191</v>
      </c>
      <c r="AY3" s="13" t="s">
        <v>192</v>
      </c>
      <c r="AZ3" s="13" t="s">
        <v>192</v>
      </c>
      <c r="BA3" s="13" t="s">
        <v>193</v>
      </c>
      <c r="BB3" s="13" t="s">
        <v>193</v>
      </c>
      <c r="BC3" s="13" t="s">
        <v>192</v>
      </c>
      <c r="BD3" s="13" t="s">
        <v>193</v>
      </c>
      <c r="BE3" s="13" t="s">
        <v>192</v>
      </c>
      <c r="BF3" s="13" t="s">
        <v>192</v>
      </c>
      <c r="BG3" s="13" t="s">
        <v>192</v>
      </c>
      <c r="BH3" s="5"/>
    </row>
    <row r="4" spans="1:60" s="6" customFormat="1" ht="79.5">
      <c r="A4" s="7"/>
      <c r="B4" s="13" t="s">
        <v>194</v>
      </c>
      <c r="C4" s="14"/>
      <c r="D4" s="13" t="s">
        <v>195</v>
      </c>
      <c r="E4" s="13" t="s">
        <v>195</v>
      </c>
      <c r="F4" s="13" t="s">
        <v>196</v>
      </c>
      <c r="G4" s="13" t="s">
        <v>197</v>
      </c>
      <c r="H4" s="13" t="s">
        <v>198</v>
      </c>
      <c r="I4" s="13" t="s">
        <v>198</v>
      </c>
      <c r="J4" s="13" t="s">
        <v>198</v>
      </c>
      <c r="K4" s="13" t="s">
        <v>199</v>
      </c>
      <c r="L4" s="13" t="s">
        <v>199</v>
      </c>
      <c r="M4" s="13" t="s">
        <v>199</v>
      </c>
      <c r="N4" s="13" t="s">
        <v>199</v>
      </c>
      <c r="O4" s="13" t="s">
        <v>199</v>
      </c>
      <c r="P4" s="13" t="s">
        <v>199</v>
      </c>
      <c r="Q4" s="13" t="s">
        <v>199</v>
      </c>
      <c r="R4" s="13" t="s">
        <v>199</v>
      </c>
      <c r="S4" s="13" t="s">
        <v>199</v>
      </c>
      <c r="T4" s="13" t="s">
        <v>199</v>
      </c>
      <c r="U4" s="13" t="s">
        <v>199</v>
      </c>
      <c r="V4" s="13" t="s">
        <v>199</v>
      </c>
      <c r="W4" s="13" t="s">
        <v>199</v>
      </c>
      <c r="X4" s="13" t="s">
        <v>199</v>
      </c>
      <c r="Y4" s="13" t="s">
        <v>199</v>
      </c>
      <c r="Z4" s="13" t="s">
        <v>199</v>
      </c>
      <c r="AA4" s="13" t="s">
        <v>199</v>
      </c>
      <c r="AB4" s="13" t="s">
        <v>199</v>
      </c>
      <c r="AC4" s="13" t="s">
        <v>199</v>
      </c>
      <c r="AD4" s="13" t="s">
        <v>199</v>
      </c>
      <c r="AE4" s="13" t="s">
        <v>199</v>
      </c>
      <c r="AF4" s="13" t="s">
        <v>199</v>
      </c>
      <c r="AG4" s="13" t="s">
        <v>199</v>
      </c>
      <c r="AH4" s="13" t="s">
        <v>199</v>
      </c>
      <c r="AI4" s="13" t="s">
        <v>199</v>
      </c>
      <c r="AJ4" s="13" t="s">
        <v>199</v>
      </c>
      <c r="AK4" s="13" t="s">
        <v>199</v>
      </c>
      <c r="AL4" s="13" t="s">
        <v>199</v>
      </c>
      <c r="AM4" s="14"/>
      <c r="AN4" s="14"/>
      <c r="AO4" s="14"/>
      <c r="AP4" s="14"/>
      <c r="AQ4" s="14"/>
      <c r="AR4" s="13" t="s">
        <v>199</v>
      </c>
      <c r="AS4" s="13" t="s">
        <v>199</v>
      </c>
      <c r="AT4" s="13" t="s">
        <v>199</v>
      </c>
      <c r="AU4" s="13" t="s">
        <v>199</v>
      </c>
      <c r="AV4" s="13" t="s">
        <v>199</v>
      </c>
      <c r="AW4" s="13" t="s">
        <v>199</v>
      </c>
      <c r="AX4" s="13" t="s">
        <v>199</v>
      </c>
      <c r="AY4" s="14"/>
      <c r="AZ4" s="14"/>
      <c r="BA4" s="12"/>
      <c r="BB4" s="12"/>
      <c r="BC4" s="14"/>
      <c r="BD4" s="12"/>
      <c r="BE4" s="14"/>
      <c r="BF4" s="14"/>
      <c r="BG4" s="14"/>
      <c r="BH4" s="5"/>
    </row>
    <row r="5" spans="1:60" s="10" customFormat="1" ht="54.75" thickBot="1">
      <c r="A5" s="8"/>
      <c r="B5" s="15" t="s">
        <v>200</v>
      </c>
      <c r="C5" s="16"/>
      <c r="D5" s="17" t="s">
        <v>201</v>
      </c>
      <c r="E5" s="17" t="s">
        <v>202</v>
      </c>
      <c r="F5" s="15" t="s">
        <v>203</v>
      </c>
      <c r="G5" s="15" t="s">
        <v>204</v>
      </c>
      <c r="H5" s="17"/>
      <c r="I5" s="16"/>
      <c r="J5" s="16"/>
      <c r="K5" s="17" t="s">
        <v>205</v>
      </c>
      <c r="L5" s="17" t="s">
        <v>205</v>
      </c>
      <c r="M5" s="17" t="s">
        <v>205</v>
      </c>
      <c r="N5" s="17" t="s">
        <v>205</v>
      </c>
      <c r="O5" s="17" t="s">
        <v>205</v>
      </c>
      <c r="P5" s="17" t="s">
        <v>205</v>
      </c>
      <c r="Q5" s="17" t="s">
        <v>205</v>
      </c>
      <c r="R5" s="17" t="s">
        <v>205</v>
      </c>
      <c r="S5" s="17" t="s">
        <v>205</v>
      </c>
      <c r="T5" s="17" t="s">
        <v>205</v>
      </c>
      <c r="U5" s="17" t="s">
        <v>205</v>
      </c>
      <c r="V5" s="17" t="s">
        <v>205</v>
      </c>
      <c r="W5" s="17" t="s">
        <v>206</v>
      </c>
      <c r="X5" s="17" t="s">
        <v>205</v>
      </c>
      <c r="Y5" s="17" t="s">
        <v>205</v>
      </c>
      <c r="Z5" s="17" t="s">
        <v>205</v>
      </c>
      <c r="AA5" s="17" t="s">
        <v>205</v>
      </c>
      <c r="AB5" s="17" t="s">
        <v>205</v>
      </c>
      <c r="AC5" s="17" t="s">
        <v>205</v>
      </c>
      <c r="AD5" s="17" t="s">
        <v>205</v>
      </c>
      <c r="AE5" s="17" t="s">
        <v>205</v>
      </c>
      <c r="AF5" s="17" t="s">
        <v>205</v>
      </c>
      <c r="AG5" s="17" t="s">
        <v>205</v>
      </c>
      <c r="AH5" s="17" t="s">
        <v>205</v>
      </c>
      <c r="AI5" s="17" t="s">
        <v>205</v>
      </c>
      <c r="AJ5" s="17" t="s">
        <v>205</v>
      </c>
      <c r="AK5" s="17" t="s">
        <v>205</v>
      </c>
      <c r="AL5" s="17" t="s">
        <v>205</v>
      </c>
      <c r="AM5" s="16"/>
      <c r="AN5" s="16"/>
      <c r="AO5" s="16"/>
      <c r="AP5" s="16"/>
      <c r="AQ5" s="16"/>
      <c r="AR5" s="17" t="s">
        <v>205</v>
      </c>
      <c r="AS5" s="17" t="s">
        <v>205</v>
      </c>
      <c r="AT5" s="17" t="s">
        <v>205</v>
      </c>
      <c r="AU5" s="17" t="s">
        <v>205</v>
      </c>
      <c r="AV5" s="17" t="s">
        <v>205</v>
      </c>
      <c r="AW5" s="17" t="s">
        <v>205</v>
      </c>
      <c r="AX5" s="17" t="s">
        <v>205</v>
      </c>
      <c r="AY5" s="16"/>
      <c r="AZ5" s="16"/>
      <c r="BA5" s="17"/>
      <c r="BB5" s="17"/>
      <c r="BC5" s="16"/>
      <c r="BD5" s="17"/>
      <c r="BE5" s="16"/>
      <c r="BF5" s="16"/>
      <c r="BG5" s="16"/>
      <c r="BH5" s="9"/>
    </row>
    <row r="7" spans="1:60">
      <c r="A7" s="44" t="s">
        <v>126</v>
      </c>
      <c r="B7" s="20">
        <f>COUNTIF('Testee answer'!D6:D59,"A")</f>
        <v>54</v>
      </c>
      <c r="C7" s="20">
        <f>COUNTIF('Testee answer'!E6:E59,"A")</f>
        <v>17</v>
      </c>
      <c r="D7" s="20">
        <f>COUNTIF('Testee answer'!F6:F59,"A")</f>
        <v>15</v>
      </c>
      <c r="E7" s="20">
        <f>COUNTIF('Testee answer'!G6:G59,"A")</f>
        <v>28</v>
      </c>
      <c r="F7" s="20">
        <f>COUNTIF('Testee answer'!H6:H59,"A")</f>
        <v>35</v>
      </c>
      <c r="G7" s="20">
        <f>COUNTIF('Testee answer'!I6:I59,"A")</f>
        <v>11</v>
      </c>
      <c r="H7" s="20">
        <f>COUNTIF('Testee answer'!J6:J59,"A")</f>
        <v>24</v>
      </c>
      <c r="I7" s="20">
        <f>COUNTIF('Testee answer'!K6:K59,"A")</f>
        <v>19</v>
      </c>
      <c r="J7" s="20">
        <f>COUNTIF('Testee answer'!L6:L59,"A")</f>
        <v>15</v>
      </c>
      <c r="K7" s="20">
        <f>COUNTIF('Testee answer'!M6:M59,"A")</f>
        <v>15</v>
      </c>
      <c r="L7" s="20">
        <f>COUNTIF('Testee answer'!N6:N59,"A")</f>
        <v>13</v>
      </c>
      <c r="M7" s="20">
        <f>COUNTIF('Testee answer'!O6:O59,"A")</f>
        <v>3</v>
      </c>
      <c r="N7" s="20">
        <f>COUNTIF('Testee answer'!P6:P59,"A")</f>
        <v>5</v>
      </c>
      <c r="O7" s="20">
        <f>COUNTIF('Testee answer'!Q6:Q59,"A")</f>
        <v>3</v>
      </c>
      <c r="P7" s="20">
        <f>COUNTIF('Testee answer'!R6:R59,"A")</f>
        <v>11</v>
      </c>
      <c r="Q7" s="20">
        <f>COUNTIF('Testee answer'!S6:S59,"A")</f>
        <v>5</v>
      </c>
      <c r="R7" s="20">
        <f>COUNTIF('Testee answer'!T6:T59,"A")</f>
        <v>17</v>
      </c>
      <c r="S7" s="20">
        <f>COUNTIF('Testee answer'!U6:U59,"A")</f>
        <v>7</v>
      </c>
      <c r="T7" s="20">
        <f>COUNTIF('Testee answer'!V6:V59,"A")</f>
        <v>8</v>
      </c>
      <c r="U7" s="20">
        <f>COUNTIF('Testee answer'!W6:W59,"A")</f>
        <v>6</v>
      </c>
      <c r="V7" s="20">
        <f>COUNTIF('Testee answer'!X6:X59,"A")</f>
        <v>5</v>
      </c>
      <c r="W7" s="20">
        <f>COUNTIF('Testee answer'!Y6:Y59,"A")</f>
        <v>5</v>
      </c>
      <c r="X7" s="20">
        <f>COUNTIF('Testee answer'!Z6:Z59,"A")</f>
        <v>16</v>
      </c>
      <c r="Y7" s="20">
        <f>COUNTIF('Testee answer'!AA6:AA59,"A")</f>
        <v>22</v>
      </c>
      <c r="Z7" s="20">
        <f>COUNTIF('Testee answer'!AB6:AB59,"A")</f>
        <v>4</v>
      </c>
      <c r="AA7" s="20">
        <f>COUNTIF('Testee answer'!AC6:AC59,"A")</f>
        <v>12</v>
      </c>
      <c r="AB7" s="20">
        <f>COUNTIF('Testee answer'!AD6:AD59,"A")</f>
        <v>17</v>
      </c>
      <c r="AC7" s="20">
        <f>COUNTIF('Testee answer'!AE6:AE59,"A")</f>
        <v>7</v>
      </c>
      <c r="AD7" s="20">
        <f>COUNTIF('Testee answer'!AF6:AF59,"A")</f>
        <v>8</v>
      </c>
      <c r="AE7" s="20">
        <f>COUNTIF('Testee answer'!AG6:AG59,"A")</f>
        <v>7</v>
      </c>
      <c r="AF7" s="20">
        <f>COUNTIF('Testee answer'!AH6:AH59,"A")</f>
        <v>20</v>
      </c>
      <c r="AG7" s="20">
        <f>COUNTIF('Testee answer'!AI6:AI59,"A")</f>
        <v>10</v>
      </c>
      <c r="AH7" s="20">
        <f>COUNTIF('Testee answer'!AJ6:AJ59,"A")</f>
        <v>19</v>
      </c>
      <c r="AI7" s="20">
        <f>COUNTIF('Testee answer'!AK6:AK59,"A")</f>
        <v>20</v>
      </c>
      <c r="AJ7" s="20">
        <f>COUNTIF('Testee answer'!AL6:AL59,"A")</f>
        <v>4</v>
      </c>
      <c r="AK7" s="20">
        <f>COUNTIF('Testee answer'!AM6:AM59,"A")</f>
        <v>5</v>
      </c>
      <c r="AL7" s="20">
        <f>COUNTIF('Testee answer'!AN6:AN59,"A")</f>
        <v>4</v>
      </c>
      <c r="AM7" s="20">
        <f>COUNTIF('Testee answer'!AO6:AO59,"A")</f>
        <v>2</v>
      </c>
      <c r="AN7" s="20">
        <f>COUNTIF('Testee answer'!AP6:AP59,"A")</f>
        <v>4</v>
      </c>
      <c r="AO7" s="20">
        <f>COUNTIF('Testee answer'!AQ6:AQ59,"A")</f>
        <v>4</v>
      </c>
      <c r="AP7" s="20">
        <f>COUNTIF('Testee answer'!AR6:AR59,"A")</f>
        <v>5</v>
      </c>
      <c r="AQ7" s="20">
        <f>COUNTIF('Testee answer'!AS6:AS59,"A")</f>
        <v>2</v>
      </c>
      <c r="AR7" s="20">
        <f>COUNTIF('Testee answer'!AT6:AT59,"A")</f>
        <v>1</v>
      </c>
      <c r="AS7" s="20">
        <f>COUNTIF('Testee answer'!AU6:AU59,"A")</f>
        <v>2</v>
      </c>
      <c r="AT7" s="20">
        <f>COUNTIF('Testee answer'!AV6:AV59,"A")</f>
        <v>3</v>
      </c>
      <c r="AU7" s="20">
        <f>COUNTIF('Testee answer'!AW6:AW59,"A")</f>
        <v>21</v>
      </c>
      <c r="AV7" s="20">
        <f>COUNTIF('Testee answer'!AX6:AX59,"A")</f>
        <v>11</v>
      </c>
      <c r="AW7" s="20">
        <f>COUNTIF('Testee answer'!AY6:AY59,"A")</f>
        <v>5</v>
      </c>
      <c r="AX7" s="20">
        <f>COUNTIF('Testee answer'!AZ6:AZ59,"A")</f>
        <v>5</v>
      </c>
      <c r="AY7" s="20">
        <f>COUNTIF('Testee answer'!BA6:BA59,"A")</f>
        <v>45</v>
      </c>
      <c r="AZ7" s="20">
        <f>COUNTIF('Testee answer'!BB6:BB59,"A")</f>
        <v>19</v>
      </c>
      <c r="BA7" s="20">
        <f>COUNTIF('Testee answer'!BC6:BC59,"A")</f>
        <v>11</v>
      </c>
      <c r="BB7" s="20">
        <f>COUNTIF('Testee answer'!BD6:BD59,"A")</f>
        <v>22</v>
      </c>
      <c r="BC7" s="20">
        <f>COUNTIF('Testee answer'!BE6:BE59,"A")</f>
        <v>40</v>
      </c>
      <c r="BD7" s="20">
        <f>COUNTIF('Testee answer'!BF6:BF59,"A")</f>
        <v>2</v>
      </c>
      <c r="BE7" s="20">
        <f>COUNTIF('Testee answer'!BG6:BG59,"A")</f>
        <v>35</v>
      </c>
      <c r="BF7" s="20">
        <f>COUNTIF('Testee answer'!BH6:BH59,"A")</f>
        <v>26</v>
      </c>
      <c r="BG7" s="20">
        <f>COUNTIF('Testee answer'!BI6:BI59,"A")</f>
        <v>2</v>
      </c>
    </row>
    <row r="8" spans="1:60">
      <c r="A8" s="44"/>
      <c r="B8" s="20">
        <f>COUNTIF('Testee answer'!D6:D59,"B")</f>
        <v>0</v>
      </c>
      <c r="C8" s="20">
        <f>COUNTIF('Testee answer'!E6:E59,"B")</f>
        <v>37</v>
      </c>
      <c r="D8" s="20">
        <f>COUNTIF('Testee answer'!F6:F59,"B")</f>
        <v>31</v>
      </c>
      <c r="E8" s="20">
        <f>COUNTIF('Testee answer'!G6:G59,"B")</f>
        <v>25</v>
      </c>
      <c r="F8" s="20">
        <f>COUNTIF('Testee answer'!H6:H59,"B")</f>
        <v>8</v>
      </c>
      <c r="G8" s="20">
        <f>COUNTIF('Testee answer'!I6:I59,"B")</f>
        <v>22</v>
      </c>
      <c r="H8" s="20">
        <f>COUNTIF('Testee answer'!J6:J59,"B")</f>
        <v>27</v>
      </c>
      <c r="I8" s="20">
        <f>COUNTIF('Testee answer'!K6:K59,"B")</f>
        <v>26</v>
      </c>
      <c r="J8" s="20">
        <f>COUNTIF('Testee answer'!L6:L59,"B")</f>
        <v>29</v>
      </c>
      <c r="K8" s="20">
        <f>COUNTIF('Testee answer'!M6:M59,"B")</f>
        <v>17</v>
      </c>
      <c r="L8" s="20">
        <f>COUNTIF('Testee answer'!N6:N59,"B")</f>
        <v>19</v>
      </c>
      <c r="M8" s="20">
        <f>COUNTIF('Testee answer'!O6:O59,"B")</f>
        <v>24</v>
      </c>
      <c r="N8" s="20">
        <f>COUNTIF('Testee answer'!P6:P59,"B")</f>
        <v>18</v>
      </c>
      <c r="O8" s="20">
        <f>COUNTIF('Testee answer'!Q6:Q59,"B")</f>
        <v>7</v>
      </c>
      <c r="P8" s="20">
        <f>COUNTIF('Testee answer'!R6:R59,"B")</f>
        <v>8</v>
      </c>
      <c r="Q8" s="20">
        <f>COUNTIF('Testee answer'!S6:S59,"B")</f>
        <v>7</v>
      </c>
      <c r="R8" s="20">
        <f>COUNTIF('Testee answer'!T6:T59,"B")</f>
        <v>12</v>
      </c>
      <c r="S8" s="20">
        <f>COUNTIF('Testee answer'!U6:U59,"B")</f>
        <v>14</v>
      </c>
      <c r="T8" s="20">
        <f>COUNTIF('Testee answer'!V6:V59,"B")</f>
        <v>8</v>
      </c>
      <c r="U8" s="20">
        <f>COUNTIF('Testee answer'!W6:W59,"B")</f>
        <v>13</v>
      </c>
      <c r="V8" s="20">
        <f>COUNTIF('Testee answer'!X6:X59,"B")</f>
        <v>10</v>
      </c>
      <c r="W8" s="20">
        <f>COUNTIF('Testee answer'!Y6:Y59,"B")</f>
        <v>10</v>
      </c>
      <c r="X8" s="20">
        <f>COUNTIF('Testee answer'!Z6:Z59,"B")</f>
        <v>7</v>
      </c>
      <c r="Y8" s="20">
        <f>COUNTIF('Testee answer'!AA6:AA59,"B")</f>
        <v>14</v>
      </c>
      <c r="Z8" s="20">
        <f>COUNTIF('Testee answer'!AB6:AB59,"B")</f>
        <v>4</v>
      </c>
      <c r="AA8" s="20">
        <f>COUNTIF('Testee answer'!AC6:AC59,"B")</f>
        <v>14</v>
      </c>
      <c r="AB8" s="20">
        <f>COUNTIF('Testee answer'!AD6:AD59,"B")</f>
        <v>12</v>
      </c>
      <c r="AC8" s="20">
        <f>COUNTIF('Testee answer'!AE6:AE59,"B")</f>
        <v>10</v>
      </c>
      <c r="AD8" s="20">
        <f>COUNTIF('Testee answer'!AF6:AF59,"B")</f>
        <v>2</v>
      </c>
      <c r="AE8" s="20">
        <f>COUNTIF('Testee answer'!AG6:AG59,"B")</f>
        <v>2</v>
      </c>
      <c r="AF8" s="20">
        <f>COUNTIF('Testee answer'!AH6:AH59,"B")</f>
        <v>18</v>
      </c>
      <c r="AG8" s="20">
        <f>COUNTIF('Testee answer'!AI6:AI59,"B")</f>
        <v>19</v>
      </c>
      <c r="AH8" s="20">
        <f>COUNTIF('Testee answer'!AJ6:AJ59,"B")</f>
        <v>8</v>
      </c>
      <c r="AI8" s="20">
        <f>COUNTIF('Testee answer'!AK6:AK59,"B")</f>
        <v>6</v>
      </c>
      <c r="AJ8" s="20">
        <f>COUNTIF('Testee answer'!AL6:AL59,"B")</f>
        <v>9</v>
      </c>
      <c r="AK8" s="20">
        <f>COUNTIF('Testee answer'!AM6:AM59,"B")</f>
        <v>7</v>
      </c>
      <c r="AL8" s="20">
        <f>COUNTIF('Testee answer'!AN6:AN59,"B")</f>
        <v>14</v>
      </c>
      <c r="AM8" s="20">
        <f>COUNTIF('Testee answer'!AO6:AO59,"B")</f>
        <v>52</v>
      </c>
      <c r="AN8" s="20">
        <f>COUNTIF('Testee answer'!AP6:AP59,"B")</f>
        <v>49</v>
      </c>
      <c r="AO8" s="20">
        <f>COUNTIF('Testee answer'!AQ6:AQ59,"B")</f>
        <v>49</v>
      </c>
      <c r="AP8" s="20">
        <f>COUNTIF('Testee answer'!AR6:AR59,"B")</f>
        <v>49</v>
      </c>
      <c r="AQ8" s="20">
        <f>COUNTIF('Testee answer'!AS6:AS59,"B")</f>
        <v>52</v>
      </c>
      <c r="AR8" s="20">
        <f>COUNTIF('Testee answer'!AT6:AT59,"B")</f>
        <v>4</v>
      </c>
      <c r="AS8" s="20">
        <f>COUNTIF('Testee answer'!AU6:AU59,"B")</f>
        <v>2</v>
      </c>
      <c r="AT8" s="20">
        <f>COUNTIF('Testee answer'!AV6:AV59,"B")</f>
        <v>3</v>
      </c>
      <c r="AU8" s="20">
        <f>COUNTIF('Testee answer'!AW6:AW59,"B")</f>
        <v>17</v>
      </c>
      <c r="AV8" s="20">
        <f>COUNTIF('Testee answer'!AX6:AX59,"B")</f>
        <v>23</v>
      </c>
      <c r="AW8" s="20">
        <f>COUNTIF('Testee answer'!AY6:AY59,"B")</f>
        <v>11</v>
      </c>
      <c r="AX8" s="20">
        <f>COUNTIF('Testee answer'!AZ6:AZ59,"B")</f>
        <v>9</v>
      </c>
      <c r="AY8" s="20">
        <f>COUNTIF('Testee answer'!BA6:BA59,"B")</f>
        <v>9</v>
      </c>
      <c r="AZ8" s="20">
        <f>COUNTIF('Testee answer'!BB6:BB59,"B")</f>
        <v>35</v>
      </c>
      <c r="BA8" s="20">
        <f>COUNTIF('Testee answer'!BC6:BC59,"B")</f>
        <v>42</v>
      </c>
      <c r="BB8" s="20">
        <f>COUNTIF('Testee answer'!BD6:BD59,"B")</f>
        <v>31</v>
      </c>
      <c r="BC8" s="20">
        <f>COUNTIF('Testee answer'!BE6:BE59,"B")</f>
        <v>13</v>
      </c>
      <c r="BD8" s="20">
        <f>COUNTIF('Testee answer'!BF6:BF59,"B")</f>
        <v>51</v>
      </c>
      <c r="BE8" s="20">
        <f>COUNTIF('Testee answer'!BG6:BG59,"B")</f>
        <v>18</v>
      </c>
      <c r="BF8" s="20">
        <f>COUNTIF('Testee answer'!BH6:BH59,"B")</f>
        <v>27</v>
      </c>
      <c r="BG8" s="20">
        <f>COUNTIF('Testee answer'!BI6:BI59,"B")</f>
        <v>51</v>
      </c>
    </row>
    <row r="9" spans="1:60">
      <c r="A9" s="44"/>
      <c r="B9" s="20">
        <f>COUNTIF('Testee answer'!D6:D59,"C")</f>
        <v>0</v>
      </c>
      <c r="C9" s="20">
        <f>COUNTIF('Testee answer'!E6:E59,"C")</f>
        <v>0</v>
      </c>
      <c r="D9" s="20">
        <f>COUNTIF('Testee answer'!F6:F59,"C")</f>
        <v>8</v>
      </c>
      <c r="E9" s="20">
        <f>COUNTIF('Testee answer'!G6:G59,"C")</f>
        <v>1</v>
      </c>
      <c r="F9" s="20">
        <f>COUNTIF('Testee answer'!H6:H59,"C")</f>
        <v>7</v>
      </c>
      <c r="G9" s="20">
        <f>COUNTIF('Testee answer'!I6:I59,"C")</f>
        <v>12</v>
      </c>
      <c r="H9" s="20">
        <f>COUNTIF('Testee answer'!J6:J59,"C")</f>
        <v>3</v>
      </c>
      <c r="I9" s="20">
        <f>COUNTIF('Testee answer'!K6:K59,"C")</f>
        <v>9</v>
      </c>
      <c r="J9" s="20">
        <f>COUNTIF('Testee answer'!L6:L59,"C")</f>
        <v>10</v>
      </c>
      <c r="K9" s="20">
        <f>COUNTIF('Testee answer'!M6:M59,"C")</f>
        <v>18</v>
      </c>
      <c r="L9" s="20">
        <f>COUNTIF('Testee answer'!N6:N59,"C")</f>
        <v>18</v>
      </c>
      <c r="M9" s="20">
        <f>COUNTIF('Testee answer'!O6:O59,"C")</f>
        <v>23</v>
      </c>
      <c r="N9" s="20">
        <f>COUNTIF('Testee answer'!P6:P59,"C")</f>
        <v>27</v>
      </c>
      <c r="O9" s="20">
        <f>COUNTIF('Testee answer'!Q6:Q59,"C")</f>
        <v>27</v>
      </c>
      <c r="P9" s="20">
        <f>COUNTIF('Testee answer'!R6:R59,"C")</f>
        <v>23</v>
      </c>
      <c r="Q9" s="20">
        <f>COUNTIF('Testee answer'!S6:S59,"C")</f>
        <v>26</v>
      </c>
      <c r="R9" s="20">
        <f>COUNTIF('Testee answer'!T6:T59,"C")</f>
        <v>18</v>
      </c>
      <c r="S9" s="20">
        <f>COUNTIF('Testee answer'!U6:U59,"C")</f>
        <v>25</v>
      </c>
      <c r="T9" s="20">
        <f>COUNTIF('Testee answer'!V6:V59,"C")</f>
        <v>23</v>
      </c>
      <c r="U9" s="20">
        <f>COUNTIF('Testee answer'!W6:W59,"C")</f>
        <v>22</v>
      </c>
      <c r="V9" s="20">
        <f>COUNTIF('Testee answer'!X6:X59,"C")</f>
        <v>22</v>
      </c>
      <c r="W9" s="20">
        <f>COUNTIF('Testee answer'!Y6:Y59,"C")</f>
        <v>27</v>
      </c>
      <c r="X9" s="20">
        <f>COUNTIF('Testee answer'!Z6:Z59,"C")</f>
        <v>21</v>
      </c>
      <c r="Y9" s="20">
        <f>COUNTIF('Testee answer'!AA6:AA59,"C")</f>
        <v>15</v>
      </c>
      <c r="Z9" s="20">
        <f>COUNTIF('Testee answer'!AB6:AB59,"C")</f>
        <v>14</v>
      </c>
      <c r="AA9" s="20">
        <f>COUNTIF('Testee answer'!AC6:AC59,"C")</f>
        <v>16</v>
      </c>
      <c r="AB9" s="20">
        <f>COUNTIF('Testee answer'!AD6:AD59,"C")</f>
        <v>19</v>
      </c>
      <c r="AC9" s="20">
        <f>COUNTIF('Testee answer'!AE6:AE59,"C")</f>
        <v>14</v>
      </c>
      <c r="AD9" s="20">
        <f>COUNTIF('Testee answer'!AF6:AF59,"C")</f>
        <v>17</v>
      </c>
      <c r="AE9" s="20">
        <f>COUNTIF('Testee answer'!AG6:AG59,"C")</f>
        <v>22</v>
      </c>
      <c r="AF9" s="20">
        <f>COUNTIF('Testee answer'!AH6:AH59,"C")</f>
        <v>14</v>
      </c>
      <c r="AG9" s="20">
        <f>COUNTIF('Testee answer'!AI6:AI59,"C")</f>
        <v>20</v>
      </c>
      <c r="AH9" s="20">
        <f>COUNTIF('Testee answer'!AJ6:AJ59,"C")</f>
        <v>12</v>
      </c>
      <c r="AI9" s="20">
        <f>COUNTIF('Testee answer'!AK6:AK59,"C")</f>
        <v>14</v>
      </c>
      <c r="AJ9" s="20">
        <f>COUNTIF('Testee answer'!AL6:AL59,"C")</f>
        <v>26</v>
      </c>
      <c r="AK9" s="20">
        <f>COUNTIF('Testee answer'!AM6:AM59,"C")</f>
        <v>24</v>
      </c>
      <c r="AL9" s="20">
        <f>COUNTIF('Testee answer'!AN6:AN59,"C")</f>
        <v>28</v>
      </c>
      <c r="AM9" s="20">
        <f>COUNTIF('Testee answer'!AO6:AO59,"C")</f>
        <v>0</v>
      </c>
      <c r="AN9" s="20">
        <f>COUNTIF('Testee answer'!AP6:AP59,"C")</f>
        <v>0</v>
      </c>
      <c r="AO9" s="20">
        <f>COUNTIF('Testee answer'!AQ6:AQ59,"C")</f>
        <v>0</v>
      </c>
      <c r="AP9" s="20">
        <f>COUNTIF('Testee answer'!AR6:AR59,"C")</f>
        <v>0</v>
      </c>
      <c r="AQ9" s="20">
        <f>COUNTIF('Testee answer'!AS6:AS59,"C")</f>
        <v>0</v>
      </c>
      <c r="AR9" s="20">
        <f>COUNTIF('Testee answer'!AT6:AT59,"C")</f>
        <v>16</v>
      </c>
      <c r="AS9" s="20">
        <f>COUNTIF('Testee answer'!AU6:AU59,"C")</f>
        <v>8</v>
      </c>
      <c r="AT9" s="20">
        <f>COUNTIF('Testee answer'!AV6:AV59,"C")</f>
        <v>14</v>
      </c>
      <c r="AU9" s="20">
        <f>COUNTIF('Testee answer'!AW6:AW59,"C")</f>
        <v>15</v>
      </c>
      <c r="AV9" s="20">
        <f>COUNTIF('Testee answer'!AX6:AX59,"C")</f>
        <v>17</v>
      </c>
      <c r="AW9" s="20">
        <f>COUNTIF('Testee answer'!AY6:AY59,"C")</f>
        <v>26</v>
      </c>
      <c r="AX9" s="20">
        <f>COUNTIF('Testee answer'!AZ6:AZ59,"C")</f>
        <v>28</v>
      </c>
      <c r="AY9" s="20">
        <f>COUNTIF('Testee answer'!BA6:BA59,"C")</f>
        <v>0</v>
      </c>
      <c r="AZ9" s="20">
        <f>COUNTIF('Testee answer'!BB6:BB59,"C")</f>
        <v>0</v>
      </c>
      <c r="BA9" s="20">
        <f>COUNTIF('Testee answer'!BC6:BC59,"C")</f>
        <v>0</v>
      </c>
      <c r="BB9" s="20">
        <f>COUNTIF('Testee answer'!BD6:BD59,"C")</f>
        <v>1</v>
      </c>
      <c r="BC9" s="20">
        <f>COUNTIF('Testee answer'!BE6:BE59,"C")</f>
        <v>0</v>
      </c>
      <c r="BD9" s="20">
        <f>COUNTIF('Testee answer'!BF6:BF59,"C")</f>
        <v>1</v>
      </c>
      <c r="BE9" s="20">
        <f>COUNTIF('Testee answer'!BG6:BG59,"C")</f>
        <v>1</v>
      </c>
      <c r="BF9" s="20">
        <f>COUNTIF('Testee answer'!BH6:BH59,"C")</f>
        <v>1</v>
      </c>
      <c r="BG9" s="20">
        <f>COUNTIF('Testee answer'!BI6:BI59,"C")</f>
        <v>1</v>
      </c>
    </row>
    <row r="10" spans="1:60">
      <c r="A10" s="44"/>
      <c r="B10" s="20">
        <f>COUNTIF('Testee answer'!D6:D59,"D")</f>
        <v>0</v>
      </c>
      <c r="C10" s="20">
        <f>COUNTIF('Testee answer'!E6:E59,"D")</f>
        <v>0</v>
      </c>
      <c r="D10" s="20">
        <f>COUNTIF('Testee answer'!F6:F59,"D")</f>
        <v>0</v>
      </c>
      <c r="E10" s="20">
        <f>COUNTIF('Testee answer'!G6:G59,"D")</f>
        <v>0</v>
      </c>
      <c r="F10" s="20">
        <f>COUNTIF('Testee answer'!H6:H59,"D")</f>
        <v>4</v>
      </c>
      <c r="G10" s="20">
        <f>COUNTIF('Testee answer'!I6:I59,"D")</f>
        <v>9</v>
      </c>
      <c r="H10" s="20">
        <f>COUNTIF('Testee answer'!J6:J59,"D")</f>
        <v>0</v>
      </c>
      <c r="I10" s="20">
        <f>COUNTIF('Testee answer'!K6:K59,"D")</f>
        <v>0</v>
      </c>
      <c r="J10" s="20">
        <f>COUNTIF('Testee answer'!L6:L59,"D")</f>
        <v>0</v>
      </c>
      <c r="K10" s="20">
        <f>COUNTIF('Testee answer'!M6:M59,"D")</f>
        <v>4</v>
      </c>
      <c r="L10" s="20">
        <f>COUNTIF('Testee answer'!N6:N59,"D")</f>
        <v>4</v>
      </c>
      <c r="M10" s="20">
        <f>COUNTIF('Testee answer'!O6:O59,"D")</f>
        <v>4</v>
      </c>
      <c r="N10" s="20">
        <f>COUNTIF('Testee answer'!P6:P59,"D")</f>
        <v>4</v>
      </c>
      <c r="O10" s="20">
        <f>COUNTIF('Testee answer'!Q6:Q59,"D")</f>
        <v>17</v>
      </c>
      <c r="P10" s="20">
        <f>COUNTIF('Testee answer'!R6:R59,"D")</f>
        <v>12</v>
      </c>
      <c r="Q10" s="20">
        <f>COUNTIF('Testee answer'!S6:S59,"D")</f>
        <v>16</v>
      </c>
      <c r="R10" s="20">
        <f>COUNTIF('Testee answer'!T6:T59,"D")</f>
        <v>7</v>
      </c>
      <c r="S10" s="20">
        <f>COUNTIF('Testee answer'!U6:U59,"D")</f>
        <v>8</v>
      </c>
      <c r="T10" s="20">
        <f>COUNTIF('Testee answer'!V6:V59,"D")</f>
        <v>15</v>
      </c>
      <c r="U10" s="20">
        <f>COUNTIF('Testee answer'!W6:W59,"D")</f>
        <v>13</v>
      </c>
      <c r="V10" s="20">
        <f>COUNTIF('Testee answer'!X6:X59,"D")</f>
        <v>17</v>
      </c>
      <c r="W10" s="20">
        <f>COUNTIF('Testee answer'!Y6:Y59,"D")</f>
        <v>12</v>
      </c>
      <c r="X10" s="20">
        <f>COUNTIF('Testee answer'!Z6:Z59,"D")</f>
        <v>10</v>
      </c>
      <c r="Y10" s="20">
        <f>COUNTIF('Testee answer'!AA6:AA59,"D")</f>
        <v>3</v>
      </c>
      <c r="Z10" s="20">
        <f>COUNTIF('Testee answer'!AB6:AB59,"D")</f>
        <v>32</v>
      </c>
      <c r="AA10" s="20">
        <f>COUNTIF('Testee answer'!AC6:AC59,"D")</f>
        <v>12</v>
      </c>
      <c r="AB10" s="20">
        <f>COUNTIF('Testee answer'!AD6:AD59,"D")</f>
        <v>6</v>
      </c>
      <c r="AC10" s="20">
        <f>COUNTIF('Testee answer'!AE6:AE59,"D")</f>
        <v>23</v>
      </c>
      <c r="AD10" s="20">
        <f>COUNTIF('Testee answer'!AF6:AF59,"D")</f>
        <v>27</v>
      </c>
      <c r="AE10" s="20">
        <f>COUNTIF('Testee answer'!AG6:AG59,"D")</f>
        <v>23</v>
      </c>
      <c r="AF10" s="20">
        <f>COUNTIF('Testee answer'!AH6:AH59,"D")</f>
        <v>2</v>
      </c>
      <c r="AG10" s="20">
        <f>COUNTIF('Testee answer'!AI6:AI59,"D")</f>
        <v>5</v>
      </c>
      <c r="AH10" s="20">
        <f>COUNTIF('Testee answer'!AJ6:AJ59,"D")</f>
        <v>15</v>
      </c>
      <c r="AI10" s="20">
        <f>COUNTIF('Testee answer'!AK6:AK59,"D")</f>
        <v>14</v>
      </c>
      <c r="AJ10" s="20">
        <f>COUNTIF('Testee answer'!AL6:AL59,"D")</f>
        <v>15</v>
      </c>
      <c r="AK10" s="20">
        <f>COUNTIF('Testee answer'!AM6:AM59,"D")</f>
        <v>18</v>
      </c>
      <c r="AL10" s="20">
        <f>COUNTIF('Testee answer'!AN6:AN59,"D")</f>
        <v>8</v>
      </c>
      <c r="AM10" s="20">
        <f>COUNTIF('Testee answer'!AO6:AO59,"D")</f>
        <v>0</v>
      </c>
      <c r="AN10" s="20">
        <f>COUNTIF('Testee answer'!AP6:AP59,"D")</f>
        <v>1</v>
      </c>
      <c r="AO10" s="20">
        <f>COUNTIF('Testee answer'!AQ6:AQ59,"D")</f>
        <v>1</v>
      </c>
      <c r="AP10" s="20">
        <f>COUNTIF('Testee answer'!AR6:AR59,"D")</f>
        <v>0</v>
      </c>
      <c r="AQ10" s="20">
        <f>COUNTIF('Testee answer'!AS6:AS59,"D")</f>
        <v>0</v>
      </c>
      <c r="AR10" s="20">
        <f>COUNTIF('Testee answer'!AT6:AT59,"D")</f>
        <v>33</v>
      </c>
      <c r="AS10" s="20">
        <f>COUNTIF('Testee answer'!AU6:AU59,"D")</f>
        <v>42</v>
      </c>
      <c r="AT10" s="20">
        <f>COUNTIF('Testee answer'!AV6:AV59,"D")</f>
        <v>34</v>
      </c>
      <c r="AU10" s="20">
        <f>COUNTIF('Testee answer'!AW6:AW59,"D")</f>
        <v>1</v>
      </c>
      <c r="AV10" s="20">
        <f>COUNTIF('Testee answer'!AX6:AX59,"D")</f>
        <v>3</v>
      </c>
      <c r="AW10" s="20">
        <f>COUNTIF('Testee answer'!AY6:AY59,"D")</f>
        <v>12</v>
      </c>
      <c r="AX10" s="20">
        <f>COUNTIF('Testee answer'!AZ6:AZ59,"D")</f>
        <v>12</v>
      </c>
      <c r="AY10" s="20">
        <f>COUNTIF('Testee answer'!BA6:BA59,"D")</f>
        <v>0</v>
      </c>
      <c r="AZ10" s="20">
        <f>COUNTIF('Testee answer'!BB6:BB59,"D")</f>
        <v>0</v>
      </c>
      <c r="BA10" s="20">
        <f>COUNTIF('Testee answer'!BC6:BC59,"D")</f>
        <v>1</v>
      </c>
      <c r="BB10" s="20">
        <f>COUNTIF('Testee answer'!BD6:BD59,"D")</f>
        <v>0</v>
      </c>
      <c r="BC10" s="20">
        <f>COUNTIF('Testee answer'!BE6:BE59,"D")</f>
        <v>1</v>
      </c>
      <c r="BD10" s="20">
        <f>COUNTIF('Testee answer'!BF6:BF59,"D")</f>
        <v>0</v>
      </c>
      <c r="BE10" s="20">
        <f>COUNTIF('Testee answer'!BG6:BG59,"D")</f>
        <v>0</v>
      </c>
      <c r="BF10" s="20">
        <f>COUNTIF('Testee answer'!BH6:BH59,"D")</f>
        <v>0</v>
      </c>
      <c r="BG10" s="20">
        <f>COUNTIF('Testee answer'!BI6:BI59,"D")</f>
        <v>0</v>
      </c>
    </row>
    <row r="11" spans="1:60" s="21" customFormat="1">
      <c r="BH11" s="19"/>
    </row>
    <row r="12" spans="1:60">
      <c r="A12" s="44" t="s">
        <v>127</v>
      </c>
      <c r="B12" s="20">
        <f>COUNTIF('Testee answer'!D63:D72,"A")</f>
        <v>10</v>
      </c>
      <c r="C12" s="20">
        <f>COUNTIF('Testee answer'!E63:E72,"A")</f>
        <v>4</v>
      </c>
      <c r="D12" s="20">
        <f>COUNTIF('Testee answer'!F63:F72,"A")</f>
        <v>6</v>
      </c>
      <c r="E12" s="20">
        <f>COUNTIF('Testee answer'!G63:G72,"A")</f>
        <v>8</v>
      </c>
      <c r="F12" s="20">
        <f>COUNTIF('Testee answer'!H63:H72,"A")</f>
        <v>6</v>
      </c>
      <c r="G12" s="20">
        <f>COUNTIF('Testee answer'!I63:I72,"A")</f>
        <v>2</v>
      </c>
      <c r="H12" s="20">
        <f>COUNTIF('Testee answer'!J63:J72,"A")</f>
        <v>7</v>
      </c>
      <c r="I12" s="20">
        <f>COUNTIF('Testee answer'!K63:K72,"A")</f>
        <v>7</v>
      </c>
      <c r="J12" s="20">
        <f>COUNTIF('Testee answer'!L63:L72,"A")</f>
        <v>8</v>
      </c>
      <c r="K12" s="20">
        <f>COUNTIF('Testee answer'!M63:M72,"A")</f>
        <v>8</v>
      </c>
      <c r="L12" s="20">
        <f>COUNTIF('Testee answer'!N63:N72,"A")</f>
        <v>7</v>
      </c>
      <c r="M12" s="20">
        <f>COUNTIF('Testee answer'!O63:O72,"A")</f>
        <v>2</v>
      </c>
      <c r="N12" s="20">
        <f>COUNTIF('Testee answer'!P63:P72,"A")</f>
        <v>2</v>
      </c>
      <c r="O12" s="20">
        <f>COUNTIF('Testee answer'!Q63:Q72,"A")</f>
        <v>0</v>
      </c>
      <c r="P12" s="20">
        <f>COUNTIF('Testee answer'!R63:R72,"A")</f>
        <v>2</v>
      </c>
      <c r="Q12" s="20">
        <f>COUNTIF('Testee answer'!S63:S72,"A")</f>
        <v>1</v>
      </c>
      <c r="R12" s="20">
        <f>COUNTIF('Testee answer'!T63:T72,"A")</f>
        <v>2</v>
      </c>
      <c r="S12" s="20">
        <f>COUNTIF('Testee answer'!U63:U72,"A")</f>
        <v>6</v>
      </c>
      <c r="T12" s="20">
        <f>COUNTIF('Testee answer'!V63:V72,"A")</f>
        <v>0</v>
      </c>
      <c r="U12" s="20">
        <f>COUNTIF('Testee answer'!W63:W72,"A")</f>
        <v>1</v>
      </c>
      <c r="V12" s="20">
        <f>COUNTIF('Testee answer'!X63:X72,"A")</f>
        <v>2</v>
      </c>
      <c r="W12" s="20">
        <f>COUNTIF('Testee answer'!Y63:Y72,"A")</f>
        <v>4</v>
      </c>
      <c r="X12" s="20">
        <f>COUNTIF('Testee answer'!Z63:Z72,"A")</f>
        <v>4</v>
      </c>
      <c r="Y12" s="20">
        <f>COUNTIF('Testee answer'!AA63:AA72,"A")</f>
        <v>6</v>
      </c>
      <c r="Z12" s="20">
        <f>COUNTIF('Testee answer'!AB63:AB72,"A")</f>
        <v>0</v>
      </c>
      <c r="AA12" s="20">
        <f>COUNTIF('Testee answer'!AC63:AC72,"A")</f>
        <v>2</v>
      </c>
      <c r="AB12" s="20">
        <f>COUNTIF('Testee answer'!AD63:AD72,"A")</f>
        <v>3</v>
      </c>
      <c r="AC12" s="20">
        <f>COUNTIF('Testee answer'!AE63:AE72,"A")</f>
        <v>1</v>
      </c>
      <c r="AD12" s="20">
        <f>COUNTIF('Testee answer'!AF63:AF72,"A")</f>
        <v>3</v>
      </c>
      <c r="AE12" s="20">
        <f>COUNTIF('Testee answer'!AG63:AG72,"A")</f>
        <v>1</v>
      </c>
      <c r="AF12" s="20">
        <f>COUNTIF('Testee answer'!AH63:AH72,"A")</f>
        <v>9</v>
      </c>
      <c r="AG12" s="20">
        <f>COUNTIF('Testee answer'!AI63:AI72,"A")</f>
        <v>2</v>
      </c>
      <c r="AH12" s="20">
        <f>COUNTIF('Testee answer'!AJ63:AJ72,"A")</f>
        <v>1</v>
      </c>
      <c r="AI12" s="20">
        <f>COUNTIF('Testee answer'!AK63:AK72,"A")</f>
        <v>2</v>
      </c>
      <c r="AJ12" s="20">
        <f>COUNTIF('Testee answer'!AL63:AL72,"A")</f>
        <v>1</v>
      </c>
      <c r="AK12" s="20">
        <f>COUNTIF('Testee answer'!AM63:AM72,"A")</f>
        <v>1</v>
      </c>
      <c r="AL12" s="20">
        <f>COUNTIF('Testee answer'!AN63:AN72,"A")</f>
        <v>2</v>
      </c>
      <c r="AM12" s="20">
        <f>COUNTIF('Testee answer'!AO63:AO72,"A")</f>
        <v>3</v>
      </c>
      <c r="AN12" s="20">
        <f>COUNTIF('Testee answer'!AP63:AP72,"A")</f>
        <v>2</v>
      </c>
      <c r="AO12" s="20">
        <f>COUNTIF('Testee answer'!AQ63:AQ72,"A")</f>
        <v>0</v>
      </c>
      <c r="AP12" s="20">
        <f>COUNTIF('Testee answer'!AR63:AR72,"A")</f>
        <v>1</v>
      </c>
      <c r="AQ12" s="20">
        <f>COUNTIF('Testee answer'!AS63:AS72,"A")</f>
        <v>0</v>
      </c>
      <c r="AR12" s="20">
        <f>COUNTIF('Testee answer'!AT63:AT72,"A")</f>
        <v>1</v>
      </c>
      <c r="AS12" s="20">
        <f>COUNTIF('Testee answer'!AU63:AU72,"A")</f>
        <v>0</v>
      </c>
      <c r="AT12" s="20">
        <f>COUNTIF('Testee answer'!AV63:AV72,"A")</f>
        <v>0</v>
      </c>
      <c r="AU12" s="20">
        <f>COUNTIF('Testee answer'!AW63:AW72,"A")</f>
        <v>7</v>
      </c>
      <c r="AV12" s="20">
        <f>COUNTIF('Testee answer'!AX63:AX72,"A")</f>
        <v>6</v>
      </c>
      <c r="AW12" s="20">
        <f>COUNTIF('Testee answer'!AY63:AY72,"A")</f>
        <v>3</v>
      </c>
      <c r="AX12" s="20">
        <f>COUNTIF('Testee answer'!AZ63:AZ72,"A")</f>
        <v>3</v>
      </c>
      <c r="AY12" s="20">
        <f>COUNTIF('Testee answer'!BA63:BA72,"A")</f>
        <v>10</v>
      </c>
      <c r="AZ12" s="20">
        <f>COUNTIF('Testee answer'!BB63:BB72,"A")</f>
        <v>2</v>
      </c>
      <c r="BA12" s="20">
        <f>COUNTIF('Testee answer'!BC63:BC72,"A")</f>
        <v>2</v>
      </c>
      <c r="BB12" s="20">
        <f>COUNTIF('Testee answer'!BD63:BD72,"A")</f>
        <v>4</v>
      </c>
      <c r="BC12" s="20">
        <f>COUNTIF('Testee answer'!BE63:BE72,"A")</f>
        <v>10</v>
      </c>
      <c r="BD12" s="20">
        <f>COUNTIF('Testee answer'!BF63:BF72,"A")</f>
        <v>0</v>
      </c>
      <c r="BE12" s="20">
        <f>COUNTIF('Testee answer'!BG63:BG72,"A")</f>
        <v>8</v>
      </c>
      <c r="BF12" s="20">
        <f>COUNTIF('Testee answer'!BH63:BH72,"A")</f>
        <v>4</v>
      </c>
      <c r="BG12" s="20">
        <f>COUNTIF('Testee answer'!BI63:BI72,"A")</f>
        <v>3</v>
      </c>
    </row>
    <row r="13" spans="1:60">
      <c r="A13" s="44"/>
      <c r="B13" s="20">
        <f>COUNTIF('Testee answer'!D63:D72,"B")</f>
        <v>0</v>
      </c>
      <c r="C13" s="20">
        <f>COUNTIF('Testee answer'!E63:E72,"B")</f>
        <v>6</v>
      </c>
      <c r="D13" s="20">
        <f>COUNTIF('Testee answer'!F63:F72,"B")</f>
        <v>4</v>
      </c>
      <c r="E13" s="20">
        <f>COUNTIF('Testee answer'!G63:G72,"B")</f>
        <v>2</v>
      </c>
      <c r="F13" s="20">
        <f>COUNTIF('Testee answer'!H63:H72,"B")</f>
        <v>0</v>
      </c>
      <c r="G13" s="20">
        <f>COUNTIF('Testee answer'!I63:I72,"B")</f>
        <v>6</v>
      </c>
      <c r="H13" s="20">
        <f>COUNTIF('Testee answer'!J63:J72,"B")</f>
        <v>3</v>
      </c>
      <c r="I13" s="20">
        <f>COUNTIF('Testee answer'!K63:K72,"B")</f>
        <v>2</v>
      </c>
      <c r="J13" s="20">
        <f>COUNTIF('Testee answer'!L63:L72,"B")</f>
        <v>2</v>
      </c>
      <c r="K13" s="20">
        <f>COUNTIF('Testee answer'!M63:M72,"B")</f>
        <v>1</v>
      </c>
      <c r="L13" s="20">
        <f>COUNTIF('Testee answer'!N63:N72,"B")</f>
        <v>2</v>
      </c>
      <c r="M13" s="20">
        <f>COUNTIF('Testee answer'!O63:O72,"B")</f>
        <v>4</v>
      </c>
      <c r="N13" s="20">
        <f>COUNTIF('Testee answer'!P63:P72,"B")</f>
        <v>5</v>
      </c>
      <c r="O13" s="20">
        <f>COUNTIF('Testee answer'!Q63:Q72,"B")</f>
        <v>1</v>
      </c>
      <c r="P13" s="20">
        <f>COUNTIF('Testee answer'!R63:R72,"B")</f>
        <v>2</v>
      </c>
      <c r="Q13" s="20">
        <f>COUNTIF('Testee answer'!S63:S72,"B")</f>
        <v>2</v>
      </c>
      <c r="R13" s="20">
        <f>COUNTIF('Testee answer'!T63:T72,"B")</f>
        <v>1</v>
      </c>
      <c r="S13" s="20">
        <f>COUNTIF('Testee answer'!U63:U72,"B")</f>
        <v>2</v>
      </c>
      <c r="T13" s="20">
        <f>COUNTIF('Testee answer'!V63:V72,"B")</f>
        <v>1</v>
      </c>
      <c r="U13" s="20">
        <f>COUNTIF('Testee answer'!W63:W72,"B")</f>
        <v>6</v>
      </c>
      <c r="V13" s="20">
        <f>COUNTIF('Testee answer'!X63:X72,"B")</f>
        <v>4</v>
      </c>
      <c r="W13" s="20">
        <f>COUNTIF('Testee answer'!Y63:Y72,"B")</f>
        <v>3</v>
      </c>
      <c r="X13" s="20">
        <f>COUNTIF('Testee answer'!Z63:Z72,"B")</f>
        <v>4</v>
      </c>
      <c r="Y13" s="20">
        <f>COUNTIF('Testee answer'!AA63:AA72,"B")</f>
        <v>3</v>
      </c>
      <c r="Z13" s="20">
        <f>COUNTIF('Testee answer'!AB63:AB72,"B")</f>
        <v>0</v>
      </c>
      <c r="AA13" s="20">
        <f>COUNTIF('Testee answer'!AC63:AC72,"B")</f>
        <v>0</v>
      </c>
      <c r="AB13" s="20">
        <f>COUNTIF('Testee answer'!AD63:AD72,"B")</f>
        <v>3</v>
      </c>
      <c r="AC13" s="20">
        <f>COUNTIF('Testee answer'!AE63:AE72,"B")</f>
        <v>2</v>
      </c>
      <c r="AD13" s="20">
        <f>COUNTIF('Testee answer'!AF63:AF72,"B")</f>
        <v>1</v>
      </c>
      <c r="AE13" s="20">
        <f>COUNTIF('Testee answer'!AG63:AG72,"B")</f>
        <v>2</v>
      </c>
      <c r="AF13" s="20">
        <f>COUNTIF('Testee answer'!AH63:AH72,"B")</f>
        <v>1</v>
      </c>
      <c r="AG13" s="20">
        <f>COUNTIF('Testee answer'!AI63:AI72,"B")</f>
        <v>7</v>
      </c>
      <c r="AH13" s="20">
        <f>COUNTIF('Testee answer'!AJ63:AJ72,"B")</f>
        <v>1</v>
      </c>
      <c r="AI13" s="20">
        <f>COUNTIF('Testee answer'!AK63:AK72,"B")</f>
        <v>1</v>
      </c>
      <c r="AJ13" s="20">
        <f>COUNTIF('Testee answer'!AL63:AL72,"B")</f>
        <v>2</v>
      </c>
      <c r="AK13" s="20">
        <f>COUNTIF('Testee answer'!AM63:AM72,"B")</f>
        <v>2</v>
      </c>
      <c r="AL13" s="20">
        <f>COUNTIF('Testee answer'!AN63:AN72,"B")</f>
        <v>1</v>
      </c>
      <c r="AM13" s="20">
        <f>COUNTIF('Testee answer'!AO63:AO72,"B")</f>
        <v>7</v>
      </c>
      <c r="AN13" s="20">
        <f>COUNTIF('Testee answer'!AP63:AP72,"B")</f>
        <v>8</v>
      </c>
      <c r="AO13" s="20">
        <f>COUNTIF('Testee answer'!AQ63:AQ72,"B")</f>
        <v>10</v>
      </c>
      <c r="AP13" s="20">
        <f>COUNTIF('Testee answer'!AR63:AR72,"B")</f>
        <v>9</v>
      </c>
      <c r="AQ13" s="20">
        <f>COUNTIF('Testee answer'!AS63:AS72,"B")</f>
        <v>10</v>
      </c>
      <c r="AR13" s="20">
        <f>COUNTIF('Testee answer'!AT63:AT72,"B")</f>
        <v>4</v>
      </c>
      <c r="AS13" s="20">
        <f>COUNTIF('Testee answer'!AU63:AU72,"B")</f>
        <v>1</v>
      </c>
      <c r="AT13" s="20">
        <f>COUNTIF('Testee answer'!AV63:AV72,"B")</f>
        <v>2</v>
      </c>
      <c r="AU13" s="20">
        <f>COUNTIF('Testee answer'!AW63:AW72,"B")</f>
        <v>2</v>
      </c>
      <c r="AV13" s="20">
        <f>COUNTIF('Testee answer'!AX63:AX72,"B")</f>
        <v>3</v>
      </c>
      <c r="AW13" s="20">
        <f>COUNTIF('Testee answer'!AY63:AY72,"B")</f>
        <v>4</v>
      </c>
      <c r="AX13" s="20">
        <f>COUNTIF('Testee answer'!AZ63:AZ72,"B")</f>
        <v>2</v>
      </c>
      <c r="AY13" s="20">
        <f>COUNTIF('Testee answer'!BA63:BA72,"B")</f>
        <v>0</v>
      </c>
      <c r="AZ13" s="20">
        <f>COUNTIF('Testee answer'!BB63:BB72,"B")</f>
        <v>8</v>
      </c>
      <c r="BA13" s="20">
        <f>COUNTIF('Testee answer'!BC63:BC72,"B")</f>
        <v>8</v>
      </c>
      <c r="BB13" s="20">
        <f>COUNTIF('Testee answer'!BD63:BD72,"B")</f>
        <v>6</v>
      </c>
      <c r="BC13" s="20">
        <f>COUNTIF('Testee answer'!BE63:BE72,"B")</f>
        <v>0</v>
      </c>
      <c r="BD13" s="20">
        <f>COUNTIF('Testee answer'!BF63:BF72,"B")</f>
        <v>10</v>
      </c>
      <c r="BE13" s="20">
        <f>COUNTIF('Testee answer'!BG63:BG72,"B")</f>
        <v>2</v>
      </c>
      <c r="BF13" s="20">
        <f>COUNTIF('Testee answer'!BH63:BH72,"B")</f>
        <v>6</v>
      </c>
      <c r="BG13" s="20">
        <f>COUNTIF('Testee answer'!BI63:BI72,"B")</f>
        <v>7</v>
      </c>
    </row>
    <row r="14" spans="1:60">
      <c r="A14" s="44"/>
      <c r="B14" s="20">
        <f>COUNTIF('Testee answer'!D63:D72,"C")</f>
        <v>0</v>
      </c>
      <c r="C14" s="20">
        <f>COUNTIF('Testee answer'!E63:E72,"C")</f>
        <v>0</v>
      </c>
      <c r="D14" s="20">
        <f>COUNTIF('Testee answer'!F63:F72,"C")</f>
        <v>0</v>
      </c>
      <c r="E14" s="20">
        <f>COUNTIF('Testee answer'!G63:G72,"C")</f>
        <v>0</v>
      </c>
      <c r="F14" s="20">
        <f>COUNTIF('Testee answer'!H63:H72,"C")</f>
        <v>4</v>
      </c>
      <c r="G14" s="20">
        <f>COUNTIF('Testee answer'!I63:I72,"C")</f>
        <v>1</v>
      </c>
      <c r="H14" s="20">
        <f>COUNTIF('Testee answer'!J63:J72,"C")</f>
        <v>0</v>
      </c>
      <c r="I14" s="20">
        <f>COUNTIF('Testee answer'!K63:K72,"C")</f>
        <v>1</v>
      </c>
      <c r="J14" s="20">
        <f>COUNTIF('Testee answer'!L63:L72,"C")</f>
        <v>0</v>
      </c>
      <c r="K14" s="20">
        <f>COUNTIF('Testee answer'!M63:M72,"C")</f>
        <v>1</v>
      </c>
      <c r="L14" s="20">
        <f>COUNTIF('Testee answer'!N63:N72,"C")</f>
        <v>1</v>
      </c>
      <c r="M14" s="20">
        <f>COUNTIF('Testee answer'!O63:O72,"C")</f>
        <v>4</v>
      </c>
      <c r="N14" s="20">
        <f>COUNTIF('Testee answer'!P63:P72,"C")</f>
        <v>2</v>
      </c>
      <c r="O14" s="20">
        <f>COUNTIF('Testee answer'!Q63:Q72,"C")</f>
        <v>4</v>
      </c>
      <c r="P14" s="20">
        <f>COUNTIF('Testee answer'!R63:R72,"C")</f>
        <v>5</v>
      </c>
      <c r="Q14" s="20">
        <f>COUNTIF('Testee answer'!S63:S72,"C")</f>
        <v>5</v>
      </c>
      <c r="R14" s="20">
        <f>COUNTIF('Testee answer'!T63:T72,"C")</f>
        <v>5</v>
      </c>
      <c r="S14" s="20">
        <f>COUNTIF('Testee answer'!U63:U72,"C")</f>
        <v>2</v>
      </c>
      <c r="T14" s="20">
        <f>COUNTIF('Testee answer'!V63:V72,"C")</f>
        <v>1</v>
      </c>
      <c r="U14" s="20">
        <f>COUNTIF('Testee answer'!W63:W72,"C")</f>
        <v>2</v>
      </c>
      <c r="V14" s="20">
        <f>COUNTIF('Testee answer'!X63:X72,"C")</f>
        <v>4</v>
      </c>
      <c r="W14" s="20">
        <f>COUNTIF('Testee answer'!Y63:Y72,"C")</f>
        <v>2</v>
      </c>
      <c r="X14" s="20">
        <f>COUNTIF('Testee answer'!Z63:Z72,"C")</f>
        <v>2</v>
      </c>
      <c r="Y14" s="20">
        <f>COUNTIF('Testee answer'!AA63:AA72,"C")</f>
        <v>1</v>
      </c>
      <c r="Z14" s="20">
        <f>COUNTIF('Testee answer'!AB63:AB72,"C")</f>
        <v>2</v>
      </c>
      <c r="AA14" s="20">
        <f>COUNTIF('Testee answer'!AC63:AC72,"C")</f>
        <v>2</v>
      </c>
      <c r="AB14" s="20">
        <f>COUNTIF('Testee answer'!AD63:AD72,"C")</f>
        <v>4</v>
      </c>
      <c r="AC14" s="20">
        <f>COUNTIF('Testee answer'!AE63:AE72,"C")</f>
        <v>5</v>
      </c>
      <c r="AD14" s="20">
        <f>COUNTIF('Testee answer'!AF63:AF72,"C")</f>
        <v>3</v>
      </c>
      <c r="AE14" s="20">
        <f>COUNTIF('Testee answer'!AG63:AG72,"C")</f>
        <v>4</v>
      </c>
      <c r="AF14" s="20">
        <f>COUNTIF('Testee answer'!AH63:AH72,"C")</f>
        <v>0</v>
      </c>
      <c r="AG14" s="20">
        <f>COUNTIF('Testee answer'!AI63:AI72,"C")</f>
        <v>1</v>
      </c>
      <c r="AH14" s="20">
        <f>COUNTIF('Testee answer'!AJ63:AJ72,"C")</f>
        <v>4</v>
      </c>
      <c r="AI14" s="20">
        <f>COUNTIF('Testee answer'!AK63:AK72,"C")</f>
        <v>3</v>
      </c>
      <c r="AJ14" s="20">
        <f>COUNTIF('Testee answer'!AL63:AL72,"C")</f>
        <v>6</v>
      </c>
      <c r="AK14" s="20">
        <f>COUNTIF('Testee answer'!AM63:AM72,"C")</f>
        <v>6</v>
      </c>
      <c r="AL14" s="20">
        <f>COUNTIF('Testee answer'!AN63:AN72,"C")</f>
        <v>4</v>
      </c>
      <c r="AM14" s="20">
        <f>COUNTIF('Testee answer'!AO63:AO72,"C")</f>
        <v>0</v>
      </c>
      <c r="AN14" s="20">
        <f>COUNTIF('Testee answer'!AP63:AP72,"C")</f>
        <v>0</v>
      </c>
      <c r="AO14" s="20">
        <f>COUNTIF('Testee answer'!AQ63:AQ72,"C")</f>
        <v>0</v>
      </c>
      <c r="AP14" s="20">
        <f>COUNTIF('Testee answer'!AR63:AR72,"C")</f>
        <v>0</v>
      </c>
      <c r="AQ14" s="20">
        <f>COUNTIF('Testee answer'!AS63:AS72,"C")</f>
        <v>0</v>
      </c>
      <c r="AR14" s="20">
        <f>COUNTIF('Testee answer'!AT63:AT72,"C")</f>
        <v>3</v>
      </c>
      <c r="AS14" s="20">
        <f>COUNTIF('Testee answer'!AU63:AU72,"C")</f>
        <v>6</v>
      </c>
      <c r="AT14" s="20">
        <f>COUNTIF('Testee answer'!AV63:AV72,"C")</f>
        <v>5</v>
      </c>
      <c r="AU14" s="20">
        <f>COUNTIF('Testee answer'!AW63:AW72,"C")</f>
        <v>1</v>
      </c>
      <c r="AV14" s="20">
        <f>COUNTIF('Testee answer'!AX63:AX72,"C")</f>
        <v>1</v>
      </c>
      <c r="AW14" s="20">
        <f>COUNTIF('Testee answer'!AY63:AY72,"C")</f>
        <v>3</v>
      </c>
      <c r="AX14" s="20">
        <f>COUNTIF('Testee answer'!AZ63:AZ72,"C")</f>
        <v>5</v>
      </c>
      <c r="AY14" s="20">
        <f>COUNTIF('Testee answer'!BA63:BA72,"C")</f>
        <v>0</v>
      </c>
      <c r="AZ14" s="20">
        <f>COUNTIF('Testee answer'!BB63:BB72,"C")</f>
        <v>0</v>
      </c>
      <c r="BA14" s="20">
        <f>COUNTIF('Testee answer'!BC63:BC72,"C")</f>
        <v>0</v>
      </c>
      <c r="BB14" s="20">
        <f>COUNTIF('Testee answer'!BD63:BD72,"C")</f>
        <v>0</v>
      </c>
      <c r="BC14" s="20">
        <f>COUNTIF('Testee answer'!BE63:BE72,"C")</f>
        <v>0</v>
      </c>
      <c r="BD14" s="20">
        <f>COUNTIF('Testee answer'!BF63:BF72,"C")</f>
        <v>0</v>
      </c>
      <c r="BE14" s="20">
        <f>COUNTIF('Testee answer'!BG63:BG72,"C")</f>
        <v>0</v>
      </c>
      <c r="BF14" s="20">
        <f>COUNTIF('Testee answer'!BH63:BH72,"C")</f>
        <v>0</v>
      </c>
      <c r="BG14" s="20">
        <f>COUNTIF('Testee answer'!BI63:BI72,"C")</f>
        <v>0</v>
      </c>
    </row>
    <row r="15" spans="1:60">
      <c r="A15" s="44"/>
      <c r="B15" s="20">
        <f>COUNTIF('Testee answer'!D63:D63,"D")</f>
        <v>0</v>
      </c>
      <c r="C15" s="20">
        <f>COUNTIF('Testee answer'!E63:E63,"D")</f>
        <v>0</v>
      </c>
      <c r="D15" s="20">
        <f>COUNTIF('Testee answer'!F63:F63,"D")</f>
        <v>0</v>
      </c>
      <c r="E15" s="20">
        <f>COUNTIF('Testee answer'!G63:G63,"D")</f>
        <v>0</v>
      </c>
      <c r="F15" s="20">
        <f>COUNTIF('Testee answer'!H63:H63,"D")</f>
        <v>0</v>
      </c>
      <c r="G15" s="20">
        <f>COUNTIF('Testee answer'!I63:I63,"D")</f>
        <v>0</v>
      </c>
      <c r="H15" s="20">
        <f>COUNTIF('Testee answer'!J63:J63,"D")</f>
        <v>0</v>
      </c>
      <c r="I15" s="20">
        <f>COUNTIF('Testee answer'!K63:K63,"D")</f>
        <v>0</v>
      </c>
      <c r="J15" s="20">
        <f>COUNTIF('Testee answer'!L63:L63,"D")</f>
        <v>0</v>
      </c>
      <c r="K15" s="20">
        <f>COUNTIF('Testee answer'!M63:M63,"D")</f>
        <v>0</v>
      </c>
      <c r="L15" s="20">
        <f>COUNTIF('Testee answer'!N63:N63,"D")</f>
        <v>0</v>
      </c>
      <c r="M15" s="20">
        <f>COUNTIF('Testee answer'!O63:O63,"D")</f>
        <v>0</v>
      </c>
      <c r="N15" s="20">
        <f>COUNTIF('Testee answer'!P63:P63,"D")</f>
        <v>1</v>
      </c>
      <c r="O15" s="20">
        <f>COUNTIF('Testee answer'!Q63:Q63,"D")</f>
        <v>0</v>
      </c>
      <c r="P15" s="20">
        <f>COUNTIF('Testee answer'!R63:R63,"D")</f>
        <v>0</v>
      </c>
      <c r="Q15" s="20">
        <f>COUNTIF('Testee answer'!S63:S63,"D")</f>
        <v>0</v>
      </c>
      <c r="R15" s="20">
        <f>COUNTIF('Testee answer'!T63:T63,"D")</f>
        <v>0</v>
      </c>
      <c r="S15" s="20">
        <f>COUNTIF('Testee answer'!U63:U63,"D")</f>
        <v>0</v>
      </c>
      <c r="T15" s="20">
        <f>COUNTIF('Testee answer'!V63:V63,"D")</f>
        <v>1</v>
      </c>
      <c r="U15" s="20">
        <f>COUNTIF('Testee answer'!W63:W63,"D")</f>
        <v>0</v>
      </c>
      <c r="V15" s="20">
        <f>COUNTIF('Testee answer'!X63:X63,"D")</f>
        <v>0</v>
      </c>
      <c r="W15" s="20">
        <f>COUNTIF('Testee answer'!Y63:Y63,"D")</f>
        <v>0</v>
      </c>
      <c r="X15" s="20">
        <f>COUNTIF('Testee answer'!Z63:Z63,"D")</f>
        <v>0</v>
      </c>
      <c r="Y15" s="20">
        <f>COUNTIF('Testee answer'!AA63:AA63,"D")</f>
        <v>0</v>
      </c>
      <c r="Z15" s="20">
        <f>COUNTIF('Testee answer'!AB63:AB63,"D")</f>
        <v>1</v>
      </c>
      <c r="AA15" s="20">
        <f>COUNTIF('Testee answer'!AC63:AC63,"D")</f>
        <v>0</v>
      </c>
      <c r="AB15" s="20">
        <f>COUNTIF('Testee answer'!AD63:AD63,"D")</f>
        <v>0</v>
      </c>
      <c r="AC15" s="20">
        <f>COUNTIF('Testee answer'!AE63:AE63,"D")</f>
        <v>0</v>
      </c>
      <c r="AD15" s="20">
        <f>COUNTIF('Testee answer'!AF63:AF63,"D")</f>
        <v>0</v>
      </c>
      <c r="AE15" s="20">
        <f>COUNTIF('Testee answer'!AG63:AG63,"D")</f>
        <v>0</v>
      </c>
      <c r="AF15" s="20">
        <f>COUNTIF('Testee answer'!AH63:AH63,"D")</f>
        <v>0</v>
      </c>
      <c r="AG15" s="20">
        <f>COUNTIF('Testee answer'!AI63:AI63,"D")</f>
        <v>0</v>
      </c>
      <c r="AH15" s="20">
        <f>COUNTIF('Testee answer'!AJ63:AJ63,"D")</f>
        <v>1</v>
      </c>
      <c r="AI15" s="20">
        <f>COUNTIF('Testee answer'!AK63:AK63,"D")</f>
        <v>1</v>
      </c>
      <c r="AJ15" s="20">
        <f>COUNTIF('Testee answer'!AL63:AL63,"D")</f>
        <v>0</v>
      </c>
      <c r="AK15" s="20">
        <f>COUNTIF('Testee answer'!AM63:AM63,"D")</f>
        <v>0</v>
      </c>
      <c r="AL15" s="20">
        <f>COUNTIF('Testee answer'!AN63:AN63,"D")</f>
        <v>0</v>
      </c>
      <c r="AM15" s="20">
        <f>COUNTIF('Testee answer'!AO63:AO63,"D")</f>
        <v>0</v>
      </c>
      <c r="AN15" s="20">
        <f>COUNTIF('Testee answer'!AP63:AP63,"D")</f>
        <v>0</v>
      </c>
      <c r="AO15" s="20">
        <f>COUNTIF('Testee answer'!AQ63:AQ63,"D")</f>
        <v>0</v>
      </c>
      <c r="AP15" s="20">
        <f>COUNTIF('Testee answer'!AR63:AR63,"D")</f>
        <v>0</v>
      </c>
      <c r="AQ15" s="20">
        <f>COUNTIF('Testee answer'!AS63:AS63,"D")</f>
        <v>0</v>
      </c>
      <c r="AR15" s="20">
        <f>COUNTIF('Testee answer'!AT63:AT63,"D")</f>
        <v>0</v>
      </c>
      <c r="AS15" s="20">
        <f>COUNTIF('Testee answer'!AU63:AU63,"D")</f>
        <v>0</v>
      </c>
      <c r="AT15" s="20">
        <f>COUNTIF('Testee answer'!AV63:AV63,"D")</f>
        <v>0</v>
      </c>
      <c r="AU15" s="20">
        <f>COUNTIF('Testee answer'!AW63:AW63,"D")</f>
        <v>0</v>
      </c>
      <c r="AV15" s="20">
        <f>COUNTIF('Testee answer'!AX63:AX63,"D")</f>
        <v>0</v>
      </c>
      <c r="AW15" s="20">
        <f>COUNTIF('Testee answer'!AY63:AY63,"D")</f>
        <v>0</v>
      </c>
      <c r="AX15" s="20">
        <f>COUNTIF('Testee answer'!AZ63:AZ63,"D")</f>
        <v>0</v>
      </c>
      <c r="AY15" s="20">
        <f>COUNTIF('Testee answer'!BA63:BA63,"D")</f>
        <v>0</v>
      </c>
      <c r="AZ15" s="20">
        <f>COUNTIF('Testee answer'!BB63:BB63,"D")</f>
        <v>0</v>
      </c>
      <c r="BA15" s="20">
        <f>COUNTIF('Testee answer'!BC63:BC63,"D")</f>
        <v>0</v>
      </c>
      <c r="BB15" s="20">
        <f>COUNTIF('Testee answer'!BD63:BD63,"D")</f>
        <v>0</v>
      </c>
      <c r="BC15" s="20">
        <f>COUNTIF('Testee answer'!BE63:BE63,"D")</f>
        <v>0</v>
      </c>
      <c r="BD15" s="20">
        <f>COUNTIF('Testee answer'!BF63:BF63,"D")</f>
        <v>0</v>
      </c>
      <c r="BE15" s="20">
        <f>COUNTIF('Testee answer'!BG63:BG63,"D")</f>
        <v>0</v>
      </c>
      <c r="BF15" s="20">
        <f>COUNTIF('Testee answer'!BH63:BH63,"D")</f>
        <v>0</v>
      </c>
      <c r="BG15" s="20">
        <f>COUNTIF('Testee answer'!BI63:BI63,"D")</f>
        <v>0</v>
      </c>
    </row>
    <row r="16" spans="1:60" s="21" customFormat="1">
      <c r="BH16" s="19"/>
    </row>
    <row r="17" spans="1:60">
      <c r="A17" s="44" t="s">
        <v>128</v>
      </c>
      <c r="B17" s="20">
        <f>COUNTIF('Testee answer'!D72:D81,"A")</f>
        <v>8</v>
      </c>
      <c r="C17" s="20">
        <f>COUNTIF('Testee answer'!E72:E81,"A")</f>
        <v>1</v>
      </c>
      <c r="D17" s="20">
        <f>COUNTIF('Testee answer'!F72:F81,"A")</f>
        <v>3</v>
      </c>
      <c r="E17" s="20">
        <f>COUNTIF('Testee answer'!G72:G81,"A")</f>
        <v>3</v>
      </c>
      <c r="F17" s="20">
        <f>COUNTIF('Testee answer'!H72:H81,"A")</f>
        <v>2</v>
      </c>
      <c r="G17" s="20">
        <f>COUNTIF('Testee answer'!I72:I81,"A")</f>
        <v>0</v>
      </c>
      <c r="H17" s="20">
        <f>COUNTIF('Testee answer'!J72:J81,"A")</f>
        <v>1</v>
      </c>
      <c r="I17" s="20">
        <f>COUNTIF('Testee answer'!K72:K81,"A")</f>
        <v>1</v>
      </c>
      <c r="J17" s="20">
        <f>COUNTIF('Testee answer'!L72:L81,"A")</f>
        <v>1</v>
      </c>
      <c r="K17" s="20">
        <f>COUNTIF('Testee answer'!M72:M81,"A")</f>
        <v>5</v>
      </c>
      <c r="L17" s="20">
        <f>COUNTIF('Testee answer'!N72:N81,"A")</f>
        <v>1</v>
      </c>
      <c r="M17" s="20">
        <f>COUNTIF('Testee answer'!O72:O81,"A")</f>
        <v>2</v>
      </c>
      <c r="N17" s="20">
        <f>COUNTIF('Testee answer'!P72:P81,"A")</f>
        <v>1</v>
      </c>
      <c r="O17" s="20">
        <f>COUNTIF('Testee answer'!Q72:Q81,"A")</f>
        <v>0</v>
      </c>
      <c r="P17" s="20">
        <f>COUNTIF('Testee answer'!R72:R81,"A")</f>
        <v>0</v>
      </c>
      <c r="Q17" s="20">
        <f>COUNTIF('Testee answer'!S72:S81,"A")</f>
        <v>1</v>
      </c>
      <c r="R17" s="20">
        <f>COUNTIF('Testee answer'!T72:T81,"A")</f>
        <v>3</v>
      </c>
      <c r="S17" s="20">
        <f>COUNTIF('Testee answer'!U72:U81,"A")</f>
        <v>0</v>
      </c>
      <c r="T17" s="20">
        <f>COUNTIF('Testee answer'!V72:V81,"A")</f>
        <v>0</v>
      </c>
      <c r="U17" s="20">
        <f>COUNTIF('Testee answer'!W72:W81,"A")</f>
        <v>0</v>
      </c>
      <c r="V17" s="20">
        <f>COUNTIF('Testee answer'!X72:X81,"A")</f>
        <v>0</v>
      </c>
      <c r="W17" s="20">
        <f>COUNTIF('Testee answer'!Y72:Y81,"A")</f>
        <v>1</v>
      </c>
      <c r="X17" s="20">
        <f>COUNTIF('Testee answer'!Z72:Z81,"A")</f>
        <v>3</v>
      </c>
      <c r="Y17" s="20">
        <f>COUNTIF('Testee answer'!AA72:AA81,"A")</f>
        <v>3</v>
      </c>
      <c r="Z17" s="20">
        <f>COUNTIF('Testee answer'!AB72:AB81,"A")</f>
        <v>1</v>
      </c>
      <c r="AA17" s="20">
        <f>COUNTIF('Testee answer'!AC72:AC81,"A")</f>
        <v>1</v>
      </c>
      <c r="AB17" s="20">
        <f>COUNTIF('Testee answer'!AD72:AD81,"A")</f>
        <v>1</v>
      </c>
      <c r="AC17" s="20">
        <f>COUNTIF('Testee answer'!AE72:AE81,"A")</f>
        <v>0</v>
      </c>
      <c r="AD17" s="20">
        <f>COUNTIF('Testee answer'!AF72:AF81,"A")</f>
        <v>0</v>
      </c>
      <c r="AE17" s="20">
        <f>COUNTIF('Testee answer'!AG72:AG81,"A")</f>
        <v>0</v>
      </c>
      <c r="AF17" s="20">
        <f>COUNTIF('Testee answer'!AH72:AH81,"A")</f>
        <v>1</v>
      </c>
      <c r="AG17" s="20">
        <f>COUNTIF('Testee answer'!AI72:AI81,"A")</f>
        <v>1</v>
      </c>
      <c r="AH17" s="20">
        <f>COUNTIF('Testee answer'!AJ72:AJ81,"A")</f>
        <v>3</v>
      </c>
      <c r="AI17" s="20">
        <f>COUNTIF('Testee answer'!AK72:AK81,"A")</f>
        <v>3</v>
      </c>
      <c r="AJ17" s="20">
        <f>COUNTIF('Testee answer'!AL72:AL81,"A")</f>
        <v>0</v>
      </c>
      <c r="AK17" s="20">
        <f>COUNTIF('Testee answer'!AM72:AM81,"A")</f>
        <v>0</v>
      </c>
      <c r="AL17" s="20">
        <f>COUNTIF('Testee answer'!AN72:AN81,"A")</f>
        <v>1</v>
      </c>
      <c r="AM17" s="20">
        <f>COUNTIF('Testee answer'!AO72:AO81,"A")</f>
        <v>0</v>
      </c>
      <c r="AN17" s="20">
        <f>COUNTIF('Testee answer'!AP72:AP81,"A")</f>
        <v>0</v>
      </c>
      <c r="AO17" s="20">
        <f>COUNTIF('Testee answer'!AQ72:AQ81,"A")</f>
        <v>0</v>
      </c>
      <c r="AP17" s="20">
        <f>COUNTIF('Testee answer'!AR72:AR81,"A")</f>
        <v>0</v>
      </c>
      <c r="AQ17" s="20">
        <f>COUNTIF('Testee answer'!AS72:AS81,"A")</f>
        <v>0</v>
      </c>
      <c r="AR17" s="20">
        <f>COUNTIF('Testee answer'!AT72:AT81,"A")</f>
        <v>0</v>
      </c>
      <c r="AS17" s="20">
        <f>COUNTIF('Testee answer'!AU72:AU81,"A")</f>
        <v>0</v>
      </c>
      <c r="AT17" s="20">
        <f>COUNTIF('Testee answer'!AV72:AV81,"A")</f>
        <v>0</v>
      </c>
      <c r="AU17" s="20">
        <f>COUNTIF('Testee answer'!AW72:AW81,"A")</f>
        <v>2</v>
      </c>
      <c r="AV17" s="20">
        <f>COUNTIF('Testee answer'!AX72:AX81,"A")</f>
        <v>0</v>
      </c>
      <c r="AW17" s="20">
        <f>COUNTIF('Testee answer'!AY72:AY81,"A")</f>
        <v>0</v>
      </c>
      <c r="AX17" s="20">
        <f>COUNTIF('Testee answer'!AZ72:AZ81,"A")</f>
        <v>0</v>
      </c>
      <c r="AY17" s="20">
        <f>COUNTIF('Testee answer'!BA72:BA81,"A")</f>
        <v>4</v>
      </c>
      <c r="AZ17" s="20">
        <f>COUNTIF('Testee answer'!BB72:BB81,"A")</f>
        <v>2</v>
      </c>
      <c r="BA17" s="20">
        <f>COUNTIF('Testee answer'!BC72:BC81,"A")</f>
        <v>2</v>
      </c>
      <c r="BB17" s="20">
        <f>COUNTIF('Testee answer'!BD72:BD81,"A")</f>
        <v>3</v>
      </c>
      <c r="BC17" s="20">
        <f>COUNTIF('Testee answer'!BE72:BE81,"A")</f>
        <v>6</v>
      </c>
      <c r="BD17" s="20">
        <f>COUNTIF('Testee answer'!BF72:BF81,"A")</f>
        <v>1</v>
      </c>
      <c r="BE17" s="20">
        <f>COUNTIF('Testee answer'!BG72:BG81,"A")</f>
        <v>7</v>
      </c>
      <c r="BF17" s="20">
        <f>COUNTIF('Testee answer'!BH72:BH81,"A")</f>
        <v>5</v>
      </c>
      <c r="BG17" s="20">
        <f>COUNTIF('Testee answer'!BI72:BI81,"A")</f>
        <v>4</v>
      </c>
      <c r="BH17" s="22"/>
    </row>
    <row r="18" spans="1:60">
      <c r="A18" s="44"/>
      <c r="B18" s="20">
        <f>COUNTIF('Testee answer'!D72:D81,"B")</f>
        <v>0</v>
      </c>
      <c r="C18" s="20">
        <f>COUNTIF('Testee answer'!E72:E81,"B")</f>
        <v>7</v>
      </c>
      <c r="D18" s="20">
        <f>COUNTIF('Testee answer'!F72:F81,"B")</f>
        <v>4</v>
      </c>
      <c r="E18" s="20">
        <f>COUNTIF('Testee answer'!G72:G81,"B")</f>
        <v>5</v>
      </c>
      <c r="F18" s="20">
        <f>COUNTIF('Testee answer'!H72:H81,"B")</f>
        <v>2</v>
      </c>
      <c r="G18" s="20">
        <f>COUNTIF('Testee answer'!I72:I81,"B")</f>
        <v>6</v>
      </c>
      <c r="H18" s="20">
        <f>COUNTIF('Testee answer'!J72:J81,"B")</f>
        <v>6</v>
      </c>
      <c r="I18" s="20">
        <f>COUNTIF('Testee answer'!K72:K81,"B")</f>
        <v>3</v>
      </c>
      <c r="J18" s="20">
        <f>COUNTIF('Testee answer'!L72:L81,"B")</f>
        <v>5</v>
      </c>
      <c r="K18" s="20">
        <f>COUNTIF('Testee answer'!M72:M81,"B")</f>
        <v>0</v>
      </c>
      <c r="L18" s="20">
        <f>COUNTIF('Testee answer'!N72:N81,"B")</f>
        <v>2</v>
      </c>
      <c r="M18" s="20">
        <f>COUNTIF('Testee answer'!O72:O81,"B")</f>
        <v>2</v>
      </c>
      <c r="N18" s="20">
        <f>COUNTIF('Testee answer'!P72:P81,"B")</f>
        <v>2</v>
      </c>
      <c r="O18" s="20">
        <f>COUNTIF('Testee answer'!Q72:Q81,"B")</f>
        <v>3</v>
      </c>
      <c r="P18" s="20">
        <f>COUNTIF('Testee answer'!R72:R81,"B")</f>
        <v>3</v>
      </c>
      <c r="Q18" s="20">
        <f>COUNTIF('Testee answer'!S72:S81,"B")</f>
        <v>1</v>
      </c>
      <c r="R18" s="20">
        <f>COUNTIF('Testee answer'!T72:T81,"B")</f>
        <v>2</v>
      </c>
      <c r="S18" s="20">
        <f>COUNTIF('Testee answer'!U72:U81,"B")</f>
        <v>2</v>
      </c>
      <c r="T18" s="20">
        <f>COUNTIF('Testee answer'!V72:V81,"B")</f>
        <v>3</v>
      </c>
      <c r="U18" s="20">
        <f>COUNTIF('Testee answer'!W72:W81,"B")</f>
        <v>3</v>
      </c>
      <c r="V18" s="20">
        <f>COUNTIF('Testee answer'!X72:X81,"B")</f>
        <v>2</v>
      </c>
      <c r="W18" s="20">
        <f>COUNTIF('Testee answer'!Y72:Y81,"B")</f>
        <v>2</v>
      </c>
      <c r="X18" s="20">
        <f>COUNTIF('Testee answer'!Z72:Z81,"B")</f>
        <v>3</v>
      </c>
      <c r="Y18" s="20">
        <f>COUNTIF('Testee answer'!AA72:AA81,"B")</f>
        <v>2</v>
      </c>
      <c r="Z18" s="20">
        <f>COUNTIF('Testee answer'!AB72:AB81,"B")</f>
        <v>0</v>
      </c>
      <c r="AA18" s="20">
        <f>COUNTIF('Testee answer'!AC72:AC81,"B")</f>
        <v>3</v>
      </c>
      <c r="AB18" s="20">
        <f>COUNTIF('Testee answer'!AD72:AD81,"B")</f>
        <v>1</v>
      </c>
      <c r="AC18" s="20">
        <f>COUNTIF('Testee answer'!AE72:AE81,"B")</f>
        <v>1</v>
      </c>
      <c r="AD18" s="20">
        <f>COUNTIF('Testee answer'!AF72:AF81,"B")</f>
        <v>1</v>
      </c>
      <c r="AE18" s="20">
        <f>COUNTIF('Testee answer'!AG72:AG81,"B")</f>
        <v>1</v>
      </c>
      <c r="AF18" s="20">
        <f>COUNTIF('Testee answer'!AH72:AH81,"B")</f>
        <v>5</v>
      </c>
      <c r="AG18" s="20">
        <f>COUNTIF('Testee answer'!AI72:AI81,"B")</f>
        <v>1</v>
      </c>
      <c r="AH18" s="20">
        <f>COUNTIF('Testee answer'!AJ72:AJ81,"B")</f>
        <v>1</v>
      </c>
      <c r="AI18" s="20">
        <f>COUNTIF('Testee answer'!AK72:AK81,"B")</f>
        <v>0</v>
      </c>
      <c r="AJ18" s="20">
        <f>COUNTIF('Testee answer'!AL72:AL81,"B")</f>
        <v>0</v>
      </c>
      <c r="AK18" s="20">
        <f>COUNTIF('Testee answer'!AM72:AM81,"B")</f>
        <v>0</v>
      </c>
      <c r="AL18" s="20">
        <f>COUNTIF('Testee answer'!AN72:AN81,"B")</f>
        <v>0</v>
      </c>
      <c r="AM18" s="20">
        <f>COUNTIF('Testee answer'!AO72:AO81,"B")</f>
        <v>8</v>
      </c>
      <c r="AN18" s="20">
        <f>COUNTIF('Testee answer'!AP72:AP81,"B")</f>
        <v>8</v>
      </c>
      <c r="AO18" s="20">
        <f>COUNTIF('Testee answer'!AQ72:AQ81,"B")</f>
        <v>8</v>
      </c>
      <c r="AP18" s="20">
        <f>COUNTIF('Testee answer'!AR72:AR81,"B")</f>
        <v>8</v>
      </c>
      <c r="AQ18" s="20">
        <f>COUNTIF('Testee answer'!AS72:AS81,"B")</f>
        <v>8</v>
      </c>
      <c r="AR18" s="20">
        <f>COUNTIF('Testee answer'!AT72:AT81,"B")</f>
        <v>1</v>
      </c>
      <c r="AS18" s="20">
        <f>COUNTIF('Testee answer'!AU72:AU81,"B")</f>
        <v>1</v>
      </c>
      <c r="AT18" s="20">
        <f>COUNTIF('Testee answer'!AV72:AV81,"B")</f>
        <v>0</v>
      </c>
      <c r="AU18" s="20">
        <f>COUNTIF('Testee answer'!AW72:AW81,"B")</f>
        <v>2</v>
      </c>
      <c r="AV18" s="20">
        <f>COUNTIF('Testee answer'!AX72:AX81,"B")</f>
        <v>5</v>
      </c>
      <c r="AW18" s="20">
        <f>COUNTIF('Testee answer'!AY72:AY81,"B")</f>
        <v>2</v>
      </c>
      <c r="AX18" s="20">
        <f>COUNTIF('Testee answer'!AZ72:AZ81,"B")</f>
        <v>2</v>
      </c>
      <c r="AY18" s="20">
        <f>COUNTIF('Testee answer'!BA72:BA81,"B")</f>
        <v>4</v>
      </c>
      <c r="AZ18" s="20">
        <f>COUNTIF('Testee answer'!BB72:BB81,"B")</f>
        <v>6</v>
      </c>
      <c r="BA18" s="20">
        <f>COUNTIF('Testee answer'!BC72:BC81,"B")</f>
        <v>6</v>
      </c>
      <c r="BB18" s="20">
        <f>COUNTIF('Testee answer'!BD72:BD81,"B")</f>
        <v>5</v>
      </c>
      <c r="BC18" s="20">
        <f>COUNTIF('Testee answer'!BE72:BE81,"B")</f>
        <v>2</v>
      </c>
      <c r="BD18" s="20">
        <f>COUNTIF('Testee answer'!BF72:BF81,"B")</f>
        <v>7</v>
      </c>
      <c r="BE18" s="20">
        <f>COUNTIF('Testee answer'!BG72:BG81,"B")</f>
        <v>1</v>
      </c>
      <c r="BF18" s="20">
        <f>COUNTIF('Testee answer'!BH72:BH81,"B")</f>
        <v>3</v>
      </c>
      <c r="BG18" s="20">
        <f>COUNTIF('Testee answer'!BI72:BI81,"B")</f>
        <v>4</v>
      </c>
      <c r="BH18" s="22"/>
    </row>
    <row r="19" spans="1:60">
      <c r="A19" s="44"/>
      <c r="B19" s="20">
        <f>COUNTIF('Testee answer'!D72:D81,"C")</f>
        <v>0</v>
      </c>
      <c r="C19" s="20">
        <f>COUNTIF('Testee answer'!E72:E81,"C")</f>
        <v>0</v>
      </c>
      <c r="D19" s="20">
        <f>COUNTIF('Testee answer'!F72:F81,"C")</f>
        <v>1</v>
      </c>
      <c r="E19" s="20">
        <f>COUNTIF('Testee answer'!G72:G81,"C")</f>
        <v>0</v>
      </c>
      <c r="F19" s="20">
        <f>COUNTIF('Testee answer'!H72:H81,"C")</f>
        <v>3</v>
      </c>
      <c r="G19" s="20">
        <f>COUNTIF('Testee answer'!I72:I81,"C")</f>
        <v>2</v>
      </c>
      <c r="H19" s="20">
        <f>COUNTIF('Testee answer'!J72:J81,"C")</f>
        <v>1</v>
      </c>
      <c r="I19" s="20">
        <f>COUNTIF('Testee answer'!K72:K81,"C")</f>
        <v>4</v>
      </c>
      <c r="J19" s="20">
        <f>COUNTIF('Testee answer'!L72:L81,"C")</f>
        <v>2</v>
      </c>
      <c r="K19" s="20">
        <f>COUNTIF('Testee answer'!M72:M81,"C")</f>
        <v>3</v>
      </c>
      <c r="L19" s="20">
        <f>COUNTIF('Testee answer'!N72:N81,"C")</f>
        <v>4</v>
      </c>
      <c r="M19" s="20">
        <f>COUNTIF('Testee answer'!O72:O81,"C")</f>
        <v>3</v>
      </c>
      <c r="N19" s="20">
        <f>COUNTIF('Testee answer'!P72:P81,"C")</f>
        <v>4</v>
      </c>
      <c r="O19" s="20">
        <f>COUNTIF('Testee answer'!Q72:Q81,"C")</f>
        <v>2</v>
      </c>
      <c r="P19" s="20">
        <f>COUNTIF('Testee answer'!R72:R81,"C")</f>
        <v>2</v>
      </c>
      <c r="Q19" s="20">
        <f>COUNTIF('Testee answer'!S72:S81,"C")</f>
        <v>4</v>
      </c>
      <c r="R19" s="20">
        <f>COUNTIF('Testee answer'!T72:T81,"C")</f>
        <v>2</v>
      </c>
      <c r="S19" s="20">
        <f>COUNTIF('Testee answer'!U72:U81,"C")</f>
        <v>3</v>
      </c>
      <c r="T19" s="20">
        <f>COUNTIF('Testee answer'!V72:V81,"C")</f>
        <v>2</v>
      </c>
      <c r="U19" s="20">
        <f>COUNTIF('Testee answer'!W72:W81,"C")</f>
        <v>2</v>
      </c>
      <c r="V19" s="20">
        <f>COUNTIF('Testee answer'!X72:X81,"C")</f>
        <v>3</v>
      </c>
      <c r="W19" s="20">
        <f>COUNTIF('Testee answer'!Y72:Y81,"C")</f>
        <v>1</v>
      </c>
      <c r="X19" s="20">
        <f>COUNTIF('Testee answer'!Z72:Z81,"C")</f>
        <v>0</v>
      </c>
      <c r="Y19" s="20">
        <f>COUNTIF('Testee answer'!AA72:AA81,"C")</f>
        <v>2</v>
      </c>
      <c r="Z19" s="20">
        <f>COUNTIF('Testee answer'!AB72:AB81,"C")</f>
        <v>1</v>
      </c>
      <c r="AA19" s="20">
        <f>COUNTIF('Testee answer'!AC72:AC81,"C")</f>
        <v>3</v>
      </c>
      <c r="AB19" s="20">
        <f>COUNTIF('Testee answer'!AD72:AD81,"C")</f>
        <v>3</v>
      </c>
      <c r="AC19" s="20">
        <f>COUNTIF('Testee answer'!AE72:AE81,"C")</f>
        <v>2</v>
      </c>
      <c r="AD19" s="20">
        <f>COUNTIF('Testee answer'!AF72:AF81,"C")</f>
        <v>0</v>
      </c>
      <c r="AE19" s="20">
        <f>COUNTIF('Testee answer'!AG72:AG81,"C")</f>
        <v>2</v>
      </c>
      <c r="AF19" s="20">
        <f>COUNTIF('Testee answer'!AH72:AH81,"C")</f>
        <v>2</v>
      </c>
      <c r="AG19" s="20">
        <f>COUNTIF('Testee answer'!AI72:AI81,"C")</f>
        <v>3</v>
      </c>
      <c r="AH19" s="20">
        <f>COUNTIF('Testee answer'!AJ72:AJ81,"C")</f>
        <v>3</v>
      </c>
      <c r="AI19" s="20">
        <f>COUNTIF('Testee answer'!AK72:AK81,"C")</f>
        <v>4</v>
      </c>
      <c r="AJ19" s="20">
        <f>COUNTIF('Testee answer'!AL72:AL81,"C")</f>
        <v>6</v>
      </c>
      <c r="AK19" s="20">
        <f>COUNTIF('Testee answer'!AM72:AM81,"C")</f>
        <v>2</v>
      </c>
      <c r="AL19" s="20">
        <f>COUNTIF('Testee answer'!AN72:AN81,"C")</f>
        <v>5</v>
      </c>
      <c r="AM19" s="20">
        <f>COUNTIF('Testee answer'!AO72:AO81,"C")</f>
        <v>0</v>
      </c>
      <c r="AN19" s="20">
        <f>COUNTIF('Testee answer'!AP72:AP81,"C")</f>
        <v>0</v>
      </c>
      <c r="AO19" s="20">
        <f>COUNTIF('Testee answer'!AQ72:AQ81,"C")</f>
        <v>0</v>
      </c>
      <c r="AP19" s="20">
        <f>COUNTIF('Testee answer'!AR72:AR81,"C")</f>
        <v>0</v>
      </c>
      <c r="AQ19" s="20">
        <f>COUNTIF('Testee answer'!AS72:AS81,"C")</f>
        <v>0</v>
      </c>
      <c r="AR19" s="20">
        <f>COUNTIF('Testee answer'!AT72:AT81,"C")</f>
        <v>4</v>
      </c>
      <c r="AS19" s="20">
        <f>COUNTIF('Testee answer'!AU72:AU81,"C")</f>
        <v>3</v>
      </c>
      <c r="AT19" s="20">
        <f>COUNTIF('Testee answer'!AV72:AV81,"C")</f>
        <v>6</v>
      </c>
      <c r="AU19" s="20">
        <f>COUNTIF('Testee answer'!AW72:AW81,"C")</f>
        <v>4</v>
      </c>
      <c r="AV19" s="20">
        <f>COUNTIF('Testee answer'!AX72:AX81,"C")</f>
        <v>3</v>
      </c>
      <c r="AW19" s="20">
        <f>COUNTIF('Testee answer'!AY72:AY81,"C")</f>
        <v>4</v>
      </c>
      <c r="AX19" s="20">
        <f>COUNTIF('Testee answer'!AZ72:AZ81,"C")</f>
        <v>4</v>
      </c>
      <c r="AY19" s="20">
        <f>COUNTIF('Testee answer'!BA72:BA81,"C")</f>
        <v>0</v>
      </c>
      <c r="AZ19" s="20">
        <f>COUNTIF('Testee answer'!BB72:BB81,"C")</f>
        <v>0</v>
      </c>
      <c r="BA19" s="20">
        <f>COUNTIF('Testee answer'!BC72:BC81,"C")</f>
        <v>0</v>
      </c>
      <c r="BB19" s="20">
        <f>COUNTIF('Testee answer'!BD72:BD81,"C")</f>
        <v>0</v>
      </c>
      <c r="BC19" s="20">
        <f>COUNTIF('Testee answer'!BE72:BE81,"C")</f>
        <v>0</v>
      </c>
      <c r="BD19" s="20">
        <f>COUNTIF('Testee answer'!BF72:BF81,"C")</f>
        <v>0</v>
      </c>
      <c r="BE19" s="20">
        <f>COUNTIF('Testee answer'!BG72:BG81,"C")</f>
        <v>0</v>
      </c>
      <c r="BF19" s="20">
        <f>COUNTIF('Testee answer'!BH72:BH81,"C")</f>
        <v>0</v>
      </c>
      <c r="BG19" s="20">
        <f>COUNTIF('Testee answer'!BI72:BI81,"C")</f>
        <v>0</v>
      </c>
      <c r="BH19" s="22"/>
    </row>
    <row r="20" spans="1:60">
      <c r="A20" s="44"/>
      <c r="B20" s="20">
        <f>COUNTIF('Testee answer'!D72:D72,"D")</f>
        <v>0</v>
      </c>
      <c r="C20" s="20">
        <f>COUNTIF('Testee answer'!E72:E72,"D")</f>
        <v>0</v>
      </c>
      <c r="D20" s="20">
        <f>COUNTIF('Testee answer'!F72:F72,"D")</f>
        <v>0</v>
      </c>
      <c r="E20" s="20">
        <f>COUNTIF('Testee answer'!G72:G72,"D")</f>
        <v>0</v>
      </c>
      <c r="F20" s="20">
        <f>COUNTIF('Testee answer'!H72:H72,"D")</f>
        <v>0</v>
      </c>
      <c r="G20" s="20">
        <f>COUNTIF('Testee answer'!I72:I72,"D")</f>
        <v>0</v>
      </c>
      <c r="H20" s="20">
        <f>COUNTIF('Testee answer'!J72:J72,"D")</f>
        <v>0</v>
      </c>
      <c r="I20" s="20">
        <f>COUNTIF('Testee answer'!K72:K72,"D")</f>
        <v>0</v>
      </c>
      <c r="J20" s="20">
        <f>COUNTIF('Testee answer'!L72:L72,"D")</f>
        <v>0</v>
      </c>
      <c r="K20" s="20">
        <f>COUNTIF('Testee answer'!M72:M72,"D")</f>
        <v>0</v>
      </c>
      <c r="L20" s="20">
        <f>COUNTIF('Testee answer'!N72:N72,"D")</f>
        <v>0</v>
      </c>
      <c r="M20" s="20">
        <f>COUNTIF('Testee answer'!O72:O72,"D")</f>
        <v>0</v>
      </c>
      <c r="N20" s="20">
        <f>COUNTIF('Testee answer'!P72:P72,"D")</f>
        <v>0</v>
      </c>
      <c r="O20" s="20">
        <f>COUNTIF('Testee answer'!Q72:Q72,"D")</f>
        <v>1</v>
      </c>
      <c r="P20" s="20">
        <f>COUNTIF('Testee answer'!R72:R72,"D")</f>
        <v>0</v>
      </c>
      <c r="Q20" s="20">
        <f>COUNTIF('Testee answer'!S72:S72,"D")</f>
        <v>0</v>
      </c>
      <c r="R20" s="20">
        <f>COUNTIF('Testee answer'!T72:T72,"D")</f>
        <v>0</v>
      </c>
      <c r="S20" s="20">
        <f>COUNTIF('Testee answer'!U72:U72,"D")</f>
        <v>0</v>
      </c>
      <c r="T20" s="20">
        <f>COUNTIF('Testee answer'!V72:V72,"D")</f>
        <v>1</v>
      </c>
      <c r="U20" s="20">
        <f>COUNTIF('Testee answer'!W72:W72,"D")</f>
        <v>0</v>
      </c>
      <c r="V20" s="20">
        <f>COUNTIF('Testee answer'!X72:X72,"D")</f>
        <v>0</v>
      </c>
      <c r="W20" s="20">
        <f>COUNTIF('Testee answer'!Y72:Y72,"D")</f>
        <v>0</v>
      </c>
      <c r="X20" s="20">
        <f>COUNTIF('Testee answer'!Z72:Z72,"D")</f>
        <v>0</v>
      </c>
      <c r="Y20" s="20">
        <f>COUNTIF('Testee answer'!AA72:AA72,"D")</f>
        <v>0</v>
      </c>
      <c r="Z20" s="20">
        <f>COUNTIF('Testee answer'!AB72:AB72,"D")</f>
        <v>1</v>
      </c>
      <c r="AA20" s="20">
        <f>COUNTIF('Testee answer'!AC72:AC72,"D")</f>
        <v>0</v>
      </c>
      <c r="AB20" s="20">
        <f>COUNTIF('Testee answer'!AD72:AD72,"D")</f>
        <v>0</v>
      </c>
      <c r="AC20" s="20">
        <f>COUNTIF('Testee answer'!AE72:AE72,"D")</f>
        <v>0</v>
      </c>
      <c r="AD20" s="20">
        <f>COUNTIF('Testee answer'!AF72:AF72,"D")</f>
        <v>0</v>
      </c>
      <c r="AE20" s="20">
        <f>COUNTIF('Testee answer'!AG72:AG72,"D")</f>
        <v>0</v>
      </c>
      <c r="AF20" s="20">
        <f>COUNTIF('Testee answer'!AH72:AH72,"D")</f>
        <v>0</v>
      </c>
      <c r="AG20" s="20">
        <f>COUNTIF('Testee answer'!AI72:AI72,"D")</f>
        <v>0</v>
      </c>
      <c r="AH20" s="20">
        <f>COUNTIF('Testee answer'!AJ72:AJ72,"D")</f>
        <v>0</v>
      </c>
      <c r="AI20" s="20">
        <f>COUNTIF('Testee answer'!AK72:AK72,"D")</f>
        <v>0</v>
      </c>
      <c r="AJ20" s="20">
        <f>COUNTIF('Testee answer'!AL72:AL72,"D")</f>
        <v>0</v>
      </c>
      <c r="AK20" s="20">
        <f>COUNTIF('Testee answer'!AM72:AM72,"D")</f>
        <v>0</v>
      </c>
      <c r="AL20" s="20">
        <f>COUNTIF('Testee answer'!AN72:AN72,"D")</f>
        <v>0</v>
      </c>
      <c r="AM20" s="20">
        <f>COUNTIF('Testee answer'!AO72:AO72,"D")</f>
        <v>0</v>
      </c>
      <c r="AN20" s="20">
        <f>COUNTIF('Testee answer'!AP72:AP72,"D")</f>
        <v>0</v>
      </c>
      <c r="AO20" s="20">
        <f>COUNTIF('Testee answer'!AQ72:AQ72,"D")</f>
        <v>0</v>
      </c>
      <c r="AP20" s="20">
        <f>COUNTIF('Testee answer'!AR72:AR72,"D")</f>
        <v>0</v>
      </c>
      <c r="AQ20" s="20">
        <f>COUNTIF('Testee answer'!AS72:AS72,"D")</f>
        <v>0</v>
      </c>
      <c r="AR20" s="20">
        <f>COUNTIF('Testee answer'!AT72:AT72,"D")</f>
        <v>0</v>
      </c>
      <c r="AS20" s="20">
        <f>COUNTIF('Testee answer'!AU72:AU72,"D")</f>
        <v>0</v>
      </c>
      <c r="AT20" s="20">
        <f>COUNTIF('Testee answer'!AV72:AV72,"D")</f>
        <v>0</v>
      </c>
      <c r="AU20" s="20">
        <f>COUNTIF('Testee answer'!AW72:AW72,"D")</f>
        <v>0</v>
      </c>
      <c r="AV20" s="20">
        <f>COUNTIF('Testee answer'!AX72:AX72,"D")</f>
        <v>0</v>
      </c>
      <c r="AW20" s="20">
        <f>COUNTIF('Testee answer'!AY72:AY72,"D")</f>
        <v>0</v>
      </c>
      <c r="AX20" s="20">
        <f>COUNTIF('Testee answer'!AZ72:AZ72,"D")</f>
        <v>0</v>
      </c>
      <c r="AY20" s="20">
        <f>COUNTIF('Testee answer'!BA72:BA72,"D")</f>
        <v>0</v>
      </c>
      <c r="AZ20" s="20">
        <f>COUNTIF('Testee answer'!BB72:BB72,"D")</f>
        <v>0</v>
      </c>
      <c r="BA20" s="20">
        <f>COUNTIF('Testee answer'!BC72:BC72,"D")</f>
        <v>0</v>
      </c>
      <c r="BB20" s="20">
        <f>COUNTIF('Testee answer'!BD72:BD72,"D")</f>
        <v>0</v>
      </c>
      <c r="BC20" s="20">
        <f>COUNTIF('Testee answer'!BE72:BE72,"D")</f>
        <v>0</v>
      </c>
      <c r="BD20" s="20">
        <f>COUNTIF('Testee answer'!BF72:BF72,"D")</f>
        <v>0</v>
      </c>
      <c r="BE20" s="20">
        <f>COUNTIF('Testee answer'!BG72:BG72,"D")</f>
        <v>0</v>
      </c>
      <c r="BF20" s="20">
        <f>COUNTIF('Testee answer'!BH72:BH72,"D")</f>
        <v>0</v>
      </c>
      <c r="BG20" s="20">
        <f>COUNTIF('Testee answer'!BI72:BI72,"D")</f>
        <v>0</v>
      </c>
      <c r="BH20" s="22"/>
    </row>
    <row r="21" spans="1:60" s="21" customFormat="1">
      <c r="BH21" s="19"/>
    </row>
    <row r="22" spans="1:60">
      <c r="A22" s="44" t="s">
        <v>129</v>
      </c>
      <c r="B22" s="20">
        <f>COUNTIF('Testee answer'!D85:D94,"A")</f>
        <v>10</v>
      </c>
      <c r="C22" s="20">
        <f>COUNTIF('Testee answer'!E85:E94,"A")</f>
        <v>3</v>
      </c>
      <c r="D22" s="20">
        <f>COUNTIF('Testee answer'!F85:F94,"A")</f>
        <v>5</v>
      </c>
      <c r="E22" s="20">
        <f>COUNTIF('Testee answer'!G85:G94,"A")</f>
        <v>10</v>
      </c>
      <c r="F22" s="20">
        <f>COUNTIF('Testee answer'!H85:H94,"A")</f>
        <v>8</v>
      </c>
      <c r="G22" s="20">
        <f>COUNTIF('Testee answer'!I85:I94,"A")</f>
        <v>0</v>
      </c>
      <c r="H22" s="20">
        <f>COUNTIF('Testee answer'!J85:J94,"A")</f>
        <v>6</v>
      </c>
      <c r="I22" s="20">
        <f>COUNTIF('Testee answer'!K85:K94,"A")</f>
        <v>3</v>
      </c>
      <c r="J22" s="20">
        <f>COUNTIF('Testee answer'!L85:L94,"A")</f>
        <v>3</v>
      </c>
      <c r="K22" s="20">
        <f>COUNTIF('Testee answer'!M85:M94,"A")</f>
        <v>6</v>
      </c>
      <c r="L22" s="20">
        <f>COUNTIF('Testee answer'!N85:N94,"A")</f>
        <v>7</v>
      </c>
      <c r="M22" s="20">
        <f>COUNTIF('Testee answer'!O85:O94,"A")</f>
        <v>5</v>
      </c>
      <c r="N22" s="20">
        <f>COUNTIF('Testee answer'!P85:P94,"A")</f>
        <v>2</v>
      </c>
      <c r="O22" s="20">
        <f>COUNTIF('Testee answer'!Q85:Q94,"A")</f>
        <v>2</v>
      </c>
      <c r="P22" s="20">
        <f>COUNTIF('Testee answer'!R85:R94,"A")</f>
        <v>4</v>
      </c>
      <c r="Q22" s="20">
        <f>COUNTIF('Testee answer'!S85:S94,"A")</f>
        <v>1</v>
      </c>
      <c r="R22" s="20">
        <f>COUNTIF('Testee answer'!T85:T94,"A")</f>
        <v>2</v>
      </c>
      <c r="S22" s="20">
        <f>COUNTIF('Testee answer'!U85:U94,"A")</f>
        <v>3</v>
      </c>
      <c r="T22" s="20">
        <f>COUNTIF('Testee answer'!V85:V94,"A")</f>
        <v>0</v>
      </c>
      <c r="U22" s="20">
        <f>COUNTIF('Testee answer'!W85:W94,"A")</f>
        <v>3</v>
      </c>
      <c r="V22" s="20">
        <f>COUNTIF('Testee answer'!X85:X94,"A")</f>
        <v>1</v>
      </c>
      <c r="W22" s="20">
        <f>COUNTIF('Testee answer'!Y85:Y94,"A")</f>
        <v>4</v>
      </c>
      <c r="X22" s="20">
        <f>COUNTIF('Testee answer'!Z85:Z94,"A")</f>
        <v>5</v>
      </c>
      <c r="Y22" s="20">
        <f>COUNTIF('Testee answer'!AA85:AA94,"A")</f>
        <v>7</v>
      </c>
      <c r="Z22" s="20">
        <f>COUNTIF('Testee answer'!AB85:AB94,"A")</f>
        <v>0</v>
      </c>
      <c r="AA22" s="20">
        <f>COUNTIF('Testee answer'!AC85:AC94,"A")</f>
        <v>0</v>
      </c>
      <c r="AB22" s="20">
        <f>COUNTIF('Testee answer'!AD85:AD94,"A")</f>
        <v>4</v>
      </c>
      <c r="AC22" s="20">
        <f>COUNTIF('Testee answer'!AE85:AE94,"A")</f>
        <v>3</v>
      </c>
      <c r="AD22" s="20">
        <f>COUNTIF('Testee answer'!AF85:AF94,"A")</f>
        <v>3</v>
      </c>
      <c r="AE22" s="20">
        <f>COUNTIF('Testee answer'!AG85:AG94,"A")</f>
        <v>1</v>
      </c>
      <c r="AF22" s="20">
        <f>COUNTIF('Testee answer'!AH85:AH94,"A")</f>
        <v>3</v>
      </c>
      <c r="AG22" s="20">
        <f>COUNTIF('Testee answer'!AI85:AI94,"A")</f>
        <v>5</v>
      </c>
      <c r="AH22" s="20">
        <f>COUNTIF('Testee answer'!AJ85:AJ94,"A")</f>
        <v>0</v>
      </c>
      <c r="AI22" s="20">
        <f>COUNTIF('Testee answer'!AK85:AK94,"A")</f>
        <v>2</v>
      </c>
      <c r="AJ22" s="20">
        <f>COUNTIF('Testee answer'!AL85:AL94,"A")</f>
        <v>0</v>
      </c>
      <c r="AK22" s="20">
        <f>COUNTIF('Testee answer'!AM85:AM94,"A")</f>
        <v>1</v>
      </c>
      <c r="AL22" s="20">
        <f>COUNTIF('Testee answer'!AN85:AN94,"A")</f>
        <v>3</v>
      </c>
      <c r="AM22" s="20">
        <f>COUNTIF('Testee answer'!AO85:AO94,"A")</f>
        <v>6</v>
      </c>
      <c r="AN22" s="20">
        <f>COUNTIF('Testee answer'!AP85:AP94,"A")</f>
        <v>3</v>
      </c>
      <c r="AO22" s="20">
        <f>COUNTIF('Testee answer'!AQ85:AQ94,"A")</f>
        <v>1</v>
      </c>
      <c r="AP22" s="20">
        <f>COUNTIF('Testee answer'!AR85:AR94,"A")</f>
        <v>4</v>
      </c>
      <c r="AQ22" s="20">
        <f>COUNTIF('Testee answer'!AS85:AS94,"A")</f>
        <v>0</v>
      </c>
      <c r="AR22" s="20">
        <f>COUNTIF('Testee answer'!AT85:AT94,"A")</f>
        <v>1</v>
      </c>
      <c r="AS22" s="20">
        <f>COUNTIF('Testee answer'!AU85:AU94,"A")</f>
        <v>1</v>
      </c>
      <c r="AT22" s="20">
        <f>COUNTIF('Testee answer'!AV85:AV94,"A")</f>
        <v>2</v>
      </c>
      <c r="AU22" s="20">
        <f>COUNTIF('Testee answer'!AW85:AW94,"A")</f>
        <v>8</v>
      </c>
      <c r="AV22" s="20">
        <f>COUNTIF('Testee answer'!AX85:AX94,"A")</f>
        <v>5</v>
      </c>
      <c r="AW22" s="20">
        <f>COUNTIF('Testee answer'!AY85:AY94,"A")</f>
        <v>2</v>
      </c>
      <c r="AX22" s="20">
        <f>COUNTIF('Testee answer'!AZ85:AZ94,"A")</f>
        <v>3</v>
      </c>
      <c r="AY22" s="20">
        <f>COUNTIF('Testee answer'!BA85:BA94,"A")</f>
        <v>7</v>
      </c>
      <c r="AZ22" s="20">
        <f>COUNTIF('Testee answer'!BB85:BB94,"A")</f>
        <v>3</v>
      </c>
      <c r="BA22" s="20">
        <f>COUNTIF('Testee answer'!BC85:BC94,"A")</f>
        <v>1</v>
      </c>
      <c r="BB22" s="20">
        <f>COUNTIF('Testee answer'!BD85:BD94,"A")</f>
        <v>5</v>
      </c>
      <c r="BC22" s="20">
        <f>COUNTIF('Testee answer'!BE85:BE94,"A")</f>
        <v>9</v>
      </c>
      <c r="BD22" s="20">
        <f>COUNTIF('Testee answer'!BF85:BF94,"A")</f>
        <v>0</v>
      </c>
      <c r="BE22" s="20">
        <f>COUNTIF('Testee answer'!BG85:BG94,"A")</f>
        <v>5</v>
      </c>
      <c r="BF22" s="20">
        <f>COUNTIF('Testee answer'!BH85:BH94,"A")</f>
        <v>1</v>
      </c>
      <c r="BG22" s="20">
        <f>COUNTIF('Testee answer'!BI85:BI94,"A")</f>
        <v>3</v>
      </c>
    </row>
    <row r="23" spans="1:60">
      <c r="A23" s="44"/>
      <c r="B23" s="20">
        <f>COUNTIF('Testee answer'!D85:D94,"B")</f>
        <v>0</v>
      </c>
      <c r="C23" s="20">
        <f>COUNTIF('Testee answer'!E85:E94,"B")</f>
        <v>7</v>
      </c>
      <c r="D23" s="20">
        <f>COUNTIF('Testee answer'!F85:F94,"B")</f>
        <v>5</v>
      </c>
      <c r="E23" s="20">
        <f>COUNTIF('Testee answer'!G85:G94,"B")</f>
        <v>0</v>
      </c>
      <c r="F23" s="20">
        <f>COUNTIF('Testee answer'!H85:H94,"B")</f>
        <v>1</v>
      </c>
      <c r="G23" s="20">
        <f>COUNTIF('Testee answer'!I85:I94,"B")</f>
        <v>6</v>
      </c>
      <c r="H23" s="20">
        <f>COUNTIF('Testee answer'!J85:J94,"B")</f>
        <v>3</v>
      </c>
      <c r="I23" s="20">
        <f>COUNTIF('Testee answer'!K85:K94,"B")</f>
        <v>6</v>
      </c>
      <c r="J23" s="20">
        <f>COUNTIF('Testee answer'!L85:L94,"B")</f>
        <v>2</v>
      </c>
      <c r="K23" s="20">
        <f>COUNTIF('Testee answer'!M85:M94,"B")</f>
        <v>3</v>
      </c>
      <c r="L23" s="20">
        <f>COUNTIF('Testee answer'!N85:N94,"B")</f>
        <v>1</v>
      </c>
      <c r="M23" s="20">
        <f>COUNTIF('Testee answer'!O85:O94,"B")</f>
        <v>2</v>
      </c>
      <c r="N23" s="20">
        <f>COUNTIF('Testee answer'!P85:P94,"B")</f>
        <v>5</v>
      </c>
      <c r="O23" s="20">
        <f>COUNTIF('Testee answer'!Q85:Q94,"B")</f>
        <v>0</v>
      </c>
      <c r="P23" s="20">
        <f>COUNTIF('Testee answer'!R85:R94,"B")</f>
        <v>4</v>
      </c>
      <c r="Q23" s="20">
        <f>COUNTIF('Testee answer'!S85:S94,"B")</f>
        <v>2</v>
      </c>
      <c r="R23" s="20">
        <f>COUNTIF('Testee answer'!T85:T94,"B")</f>
        <v>0</v>
      </c>
      <c r="S23" s="20">
        <f>COUNTIF('Testee answer'!U85:U94,"B")</f>
        <v>6</v>
      </c>
      <c r="T23" s="20">
        <f>COUNTIF('Testee answer'!V85:V94,"B")</f>
        <v>0</v>
      </c>
      <c r="U23" s="20">
        <f>COUNTIF('Testee answer'!W85:W94,"B")</f>
        <v>2</v>
      </c>
      <c r="V23" s="20">
        <f>COUNTIF('Testee answer'!X85:X94,"B")</f>
        <v>3</v>
      </c>
      <c r="W23" s="20">
        <f>COUNTIF('Testee answer'!Y85:Y94,"B")</f>
        <v>3</v>
      </c>
      <c r="X23" s="20">
        <f>COUNTIF('Testee answer'!Z85:Z94,"B")</f>
        <v>2</v>
      </c>
      <c r="Y23" s="20">
        <f>COUNTIF('Testee answer'!AA85:AA94,"B")</f>
        <v>2</v>
      </c>
      <c r="Z23" s="20">
        <f>COUNTIF('Testee answer'!AB85:AB94,"B")</f>
        <v>1</v>
      </c>
      <c r="AA23" s="20">
        <f>COUNTIF('Testee answer'!AC85:AC94,"B")</f>
        <v>2</v>
      </c>
      <c r="AB23" s="20">
        <f>COUNTIF('Testee answer'!AD85:AD94,"B")</f>
        <v>1</v>
      </c>
      <c r="AC23" s="20">
        <f>COUNTIF('Testee answer'!AE85:AE94,"B")</f>
        <v>2</v>
      </c>
      <c r="AD23" s="20">
        <f>COUNTIF('Testee answer'!AF85:AF94,"B")</f>
        <v>2</v>
      </c>
      <c r="AE23" s="20">
        <f>COUNTIF('Testee answer'!AG85:AG94,"B")</f>
        <v>3</v>
      </c>
      <c r="AF23" s="20">
        <f>COUNTIF('Testee answer'!AH85:AH94,"B")</f>
        <v>6</v>
      </c>
      <c r="AG23" s="20">
        <f>COUNTIF('Testee answer'!AI85:AI94,"B")</f>
        <v>2</v>
      </c>
      <c r="AH23" s="20">
        <f>COUNTIF('Testee answer'!AJ85:AJ94,"B")</f>
        <v>1</v>
      </c>
      <c r="AI23" s="20">
        <f>COUNTIF('Testee answer'!AK85:AK94,"B")</f>
        <v>0</v>
      </c>
      <c r="AJ23" s="20">
        <f>COUNTIF('Testee answer'!AL85:AL94,"B")</f>
        <v>2</v>
      </c>
      <c r="AK23" s="20">
        <f>COUNTIF('Testee answer'!AM85:AM94,"B")</f>
        <v>1</v>
      </c>
      <c r="AL23" s="20">
        <f>COUNTIF('Testee answer'!AN85:AN94,"B")</f>
        <v>1</v>
      </c>
      <c r="AM23" s="20">
        <f>COUNTIF('Testee answer'!AO85:AO94,"B")</f>
        <v>4</v>
      </c>
      <c r="AN23" s="20">
        <f>COUNTIF('Testee answer'!AP85:AP94,"B")</f>
        <v>7</v>
      </c>
      <c r="AO23" s="20">
        <f>COUNTIF('Testee answer'!AQ85:AQ94,"B")</f>
        <v>9</v>
      </c>
      <c r="AP23" s="20">
        <f>COUNTIF('Testee answer'!AR85:AR94,"B")</f>
        <v>6</v>
      </c>
      <c r="AQ23" s="20">
        <f>COUNTIF('Testee answer'!AS85:AS94,"B")</f>
        <v>10</v>
      </c>
      <c r="AR23" s="20">
        <f>COUNTIF('Testee answer'!AT85:AT94,"B")</f>
        <v>0</v>
      </c>
      <c r="AS23" s="20">
        <f>COUNTIF('Testee answer'!AU85:AU94,"B")</f>
        <v>0</v>
      </c>
      <c r="AT23" s="20">
        <f>COUNTIF('Testee answer'!AV85:AV94,"B")</f>
        <v>2</v>
      </c>
      <c r="AU23" s="20">
        <f>COUNTIF('Testee answer'!AW85:AW94,"B")</f>
        <v>2</v>
      </c>
      <c r="AV23" s="20">
        <f>COUNTIF('Testee answer'!AX85:AX94,"B")</f>
        <v>5</v>
      </c>
      <c r="AW23" s="20">
        <f>COUNTIF('Testee answer'!AY85:AY94,"B")</f>
        <v>5</v>
      </c>
      <c r="AX23" s="20">
        <f>COUNTIF('Testee answer'!AZ85:AZ94,"B")</f>
        <v>3</v>
      </c>
      <c r="AY23" s="20">
        <f>COUNTIF('Testee answer'!BA85:BA94,"B")</f>
        <v>3</v>
      </c>
      <c r="AZ23" s="20">
        <f>COUNTIF('Testee answer'!BB85:BB94,"B")</f>
        <v>7</v>
      </c>
      <c r="BA23" s="20">
        <f>COUNTIF('Testee answer'!BC85:BC94,"B")</f>
        <v>9</v>
      </c>
      <c r="BB23" s="20">
        <f>COUNTIF('Testee answer'!BD85:BD94,"B")</f>
        <v>5</v>
      </c>
      <c r="BC23" s="20">
        <f>COUNTIF('Testee answer'!BE85:BE94,"B")</f>
        <v>1</v>
      </c>
      <c r="BD23" s="20">
        <f>COUNTIF('Testee answer'!BF85:BF94,"B")</f>
        <v>10</v>
      </c>
      <c r="BE23" s="20">
        <f>COUNTIF('Testee answer'!BG85:BG94,"B")</f>
        <v>5</v>
      </c>
      <c r="BF23" s="20">
        <f>COUNTIF('Testee answer'!BH85:BH94,"B")</f>
        <v>9</v>
      </c>
      <c r="BG23" s="20">
        <f>COUNTIF('Testee answer'!BI85:BI94,"B")</f>
        <v>7</v>
      </c>
    </row>
    <row r="24" spans="1:60">
      <c r="A24" s="44"/>
      <c r="B24" s="20">
        <f>COUNTIF('Testee answer'!D85:D94,"C")</f>
        <v>0</v>
      </c>
      <c r="C24" s="20">
        <f>COUNTIF('Testee answer'!E85:E94,"C")</f>
        <v>0</v>
      </c>
      <c r="D24" s="20">
        <f>COUNTIF('Testee answer'!F85:F94,"C")</f>
        <v>0</v>
      </c>
      <c r="E24" s="20">
        <f>COUNTIF('Testee answer'!G85:G94,"C")</f>
        <v>0</v>
      </c>
      <c r="F24" s="20">
        <f>COUNTIF('Testee answer'!H85:H94,"C")</f>
        <v>1</v>
      </c>
      <c r="G24" s="20">
        <f>COUNTIF('Testee answer'!I85:I94,"C")</f>
        <v>3</v>
      </c>
      <c r="H24" s="20">
        <f>COUNTIF('Testee answer'!J85:J94,"C")</f>
        <v>1</v>
      </c>
      <c r="I24" s="20">
        <f>COUNTIF('Testee answer'!K85:K94,"C")</f>
        <v>1</v>
      </c>
      <c r="J24" s="20">
        <f>COUNTIF('Testee answer'!L85:L94,"C")</f>
        <v>5</v>
      </c>
      <c r="K24" s="20">
        <f>COUNTIF('Testee answer'!M85:M94,"C")</f>
        <v>1</v>
      </c>
      <c r="L24" s="20">
        <f>COUNTIF('Testee answer'!N85:N94,"C")</f>
        <v>2</v>
      </c>
      <c r="M24" s="20">
        <f>COUNTIF('Testee answer'!O85:O94,"C")</f>
        <v>3</v>
      </c>
      <c r="N24" s="20">
        <f>COUNTIF('Testee answer'!P85:P94,"C")</f>
        <v>3</v>
      </c>
      <c r="O24" s="20">
        <f>COUNTIF('Testee answer'!Q85:Q94,"C")</f>
        <v>4</v>
      </c>
      <c r="P24" s="20">
        <f>COUNTIF('Testee answer'!R85:R94,"C")</f>
        <v>1</v>
      </c>
      <c r="Q24" s="20">
        <f>COUNTIF('Testee answer'!S85:S94,"C")</f>
        <v>2</v>
      </c>
      <c r="R24" s="20">
        <f>COUNTIF('Testee answer'!T85:T94,"C")</f>
        <v>3</v>
      </c>
      <c r="S24" s="20">
        <f>COUNTIF('Testee answer'!U85:U94,"C")</f>
        <v>1</v>
      </c>
      <c r="T24" s="20">
        <f>COUNTIF('Testee answer'!V85:V94,"C")</f>
        <v>2</v>
      </c>
      <c r="U24" s="20">
        <f>COUNTIF('Testee answer'!W85:W94,"C")</f>
        <v>3</v>
      </c>
      <c r="V24" s="20">
        <f>COUNTIF('Testee answer'!X85:X94,"C")</f>
        <v>3</v>
      </c>
      <c r="W24" s="20">
        <f>COUNTIF('Testee answer'!Y85:Y94,"C")</f>
        <v>2</v>
      </c>
      <c r="X24" s="20">
        <f>COUNTIF('Testee answer'!Z85:Z94,"C")</f>
        <v>3</v>
      </c>
      <c r="Y24" s="20">
        <f>COUNTIF('Testee answer'!AA85:AA94,"C")</f>
        <v>1</v>
      </c>
      <c r="Z24" s="20">
        <f>COUNTIF('Testee answer'!AB85:AB94,"C")</f>
        <v>2</v>
      </c>
      <c r="AA24" s="20">
        <f>COUNTIF('Testee answer'!AC85:AC94,"C")</f>
        <v>6</v>
      </c>
      <c r="AB24" s="20">
        <f>COUNTIF('Testee answer'!AD85:AD94,"C")</f>
        <v>3</v>
      </c>
      <c r="AC24" s="20">
        <f>COUNTIF('Testee answer'!AE85:AE94,"C")</f>
        <v>4</v>
      </c>
      <c r="AD24" s="20">
        <f>COUNTIF('Testee answer'!AF85:AF94,"C")</f>
        <v>2</v>
      </c>
      <c r="AE24" s="20">
        <f>COUNTIF('Testee answer'!AG85:AG94,"C")</f>
        <v>2</v>
      </c>
      <c r="AF24" s="20">
        <f>COUNTIF('Testee answer'!AH85:AH94,"C")</f>
        <v>1</v>
      </c>
      <c r="AG24" s="20">
        <f>COUNTIF('Testee answer'!AI85:AI94,"C")</f>
        <v>3</v>
      </c>
      <c r="AH24" s="20">
        <f>COUNTIF('Testee answer'!AJ85:AJ94,"C")</f>
        <v>2</v>
      </c>
      <c r="AI24" s="20">
        <f>COUNTIF('Testee answer'!AK85:AK94,"C")</f>
        <v>3</v>
      </c>
      <c r="AJ24" s="20">
        <f>COUNTIF('Testee answer'!AL85:AL94,"C")</f>
        <v>5</v>
      </c>
      <c r="AK24" s="20">
        <f>COUNTIF('Testee answer'!AM85:AM94,"C")</f>
        <v>7</v>
      </c>
      <c r="AL24" s="20">
        <f>COUNTIF('Testee answer'!AN85:AN94,"C")</f>
        <v>6</v>
      </c>
      <c r="AM24" s="20">
        <f>COUNTIF('Testee answer'!AO85:AO94,"C")</f>
        <v>0</v>
      </c>
      <c r="AN24" s="20">
        <f>COUNTIF('Testee answer'!AP85:AP94,"C")</f>
        <v>0</v>
      </c>
      <c r="AO24" s="20">
        <f>COUNTIF('Testee answer'!AQ85:AQ94,"C")</f>
        <v>0</v>
      </c>
      <c r="AP24" s="20">
        <f>COUNTIF('Testee answer'!AR85:AR94,"C")</f>
        <v>0</v>
      </c>
      <c r="AQ24" s="20">
        <f>COUNTIF('Testee answer'!AS85:AS94,"C")</f>
        <v>0</v>
      </c>
      <c r="AR24" s="20">
        <f>COUNTIF('Testee answer'!AT85:AT94,"C")</f>
        <v>4</v>
      </c>
      <c r="AS24" s="20">
        <f>COUNTIF('Testee answer'!AU85:AU94,"C")</f>
        <v>4</v>
      </c>
      <c r="AT24" s="20">
        <f>COUNTIF('Testee answer'!AV85:AV94,"C")</f>
        <v>4</v>
      </c>
      <c r="AU24" s="20">
        <f>COUNTIF('Testee answer'!AW85:AW94,"C")</f>
        <v>0</v>
      </c>
      <c r="AV24" s="20">
        <f>COUNTIF('Testee answer'!AX85:AX94,"C")</f>
        <v>0</v>
      </c>
      <c r="AW24" s="20">
        <f>COUNTIF('Testee answer'!AY85:AY94,"C")</f>
        <v>3</v>
      </c>
      <c r="AX24" s="20">
        <f>COUNTIF('Testee answer'!AZ85:AZ94,"C")</f>
        <v>2</v>
      </c>
      <c r="AY24" s="20">
        <f>COUNTIF('Testee answer'!BA85:BA94,"C")</f>
        <v>0</v>
      </c>
      <c r="AZ24" s="20">
        <f>COUNTIF('Testee answer'!BB85:BB94,"C")</f>
        <v>0</v>
      </c>
      <c r="BA24" s="20">
        <f>COUNTIF('Testee answer'!BC85:BC94,"C")</f>
        <v>0</v>
      </c>
      <c r="BB24" s="20">
        <f>COUNTIF('Testee answer'!BD85:BD94,"C")</f>
        <v>0</v>
      </c>
      <c r="BC24" s="20">
        <f>COUNTIF('Testee answer'!BE85:BE94,"C")</f>
        <v>0</v>
      </c>
      <c r="BD24" s="20">
        <f>COUNTIF('Testee answer'!BF85:BF94,"C")</f>
        <v>0</v>
      </c>
      <c r="BE24" s="20">
        <f>COUNTIF('Testee answer'!BG85:BG94,"C")</f>
        <v>0</v>
      </c>
      <c r="BF24" s="20">
        <f>COUNTIF('Testee answer'!BH85:BH94,"C")</f>
        <v>0</v>
      </c>
      <c r="BG24" s="20">
        <f>COUNTIF('Testee answer'!BI85:BI94,"C")</f>
        <v>0</v>
      </c>
    </row>
    <row r="25" spans="1:60">
      <c r="A25" s="44"/>
      <c r="B25" s="20">
        <f>COUNTIF('Testee answer'!D85:D85,"D")</f>
        <v>0</v>
      </c>
      <c r="C25" s="20">
        <f>COUNTIF('Testee answer'!E85:E85,"D")</f>
        <v>0</v>
      </c>
      <c r="D25" s="20">
        <f>COUNTIF('Testee answer'!F85:F85,"D")</f>
        <v>0</v>
      </c>
      <c r="E25" s="20">
        <f>COUNTIF('Testee answer'!G85:G85,"D")</f>
        <v>0</v>
      </c>
      <c r="F25" s="20">
        <f>COUNTIF('Testee answer'!H85:H85,"D")</f>
        <v>0</v>
      </c>
      <c r="G25" s="20">
        <f>COUNTIF('Testee answer'!I85:I85,"D")</f>
        <v>0</v>
      </c>
      <c r="H25" s="20">
        <f>COUNTIF('Testee answer'!J85:J85,"D")</f>
        <v>0</v>
      </c>
      <c r="I25" s="20">
        <f>COUNTIF('Testee answer'!K85:K85,"D")</f>
        <v>0</v>
      </c>
      <c r="J25" s="20">
        <f>COUNTIF('Testee answer'!L85:L85,"D")</f>
        <v>0</v>
      </c>
      <c r="K25" s="20">
        <f>COUNTIF('Testee answer'!M85:M85,"D")</f>
        <v>0</v>
      </c>
      <c r="L25" s="20">
        <f>COUNTIF('Testee answer'!N85:N85,"D")</f>
        <v>0</v>
      </c>
      <c r="M25" s="20">
        <f>COUNTIF('Testee answer'!O85:O85,"D")</f>
        <v>0</v>
      </c>
      <c r="N25" s="20">
        <f>COUNTIF('Testee answer'!P85:P85,"D")</f>
        <v>0</v>
      </c>
      <c r="O25" s="20">
        <f>COUNTIF('Testee answer'!Q85:Q85,"D")</f>
        <v>1</v>
      </c>
      <c r="P25" s="20">
        <f>COUNTIF('Testee answer'!R85:R85,"D")</f>
        <v>1</v>
      </c>
      <c r="Q25" s="20">
        <f>COUNTIF('Testee answer'!S85:S85,"D")</f>
        <v>0</v>
      </c>
      <c r="R25" s="20">
        <f>COUNTIF('Testee answer'!T85:T85,"D")</f>
        <v>0</v>
      </c>
      <c r="S25" s="20">
        <f>COUNTIF('Testee answer'!U85:U85,"D")</f>
        <v>0</v>
      </c>
      <c r="T25" s="20">
        <f>COUNTIF('Testee answer'!V85:V85,"D")</f>
        <v>1</v>
      </c>
      <c r="U25" s="20">
        <f>COUNTIF('Testee answer'!W85:W85,"D")</f>
        <v>0</v>
      </c>
      <c r="V25" s="20">
        <f>COUNTIF('Testee answer'!X85:X85,"D")</f>
        <v>0</v>
      </c>
      <c r="W25" s="20">
        <f>COUNTIF('Testee answer'!Y85:Y85,"D")</f>
        <v>0</v>
      </c>
      <c r="X25" s="20">
        <f>COUNTIF('Testee answer'!Z85:Z85,"D")</f>
        <v>0</v>
      </c>
      <c r="Y25" s="20">
        <f>COUNTIF('Testee answer'!AA85:AA85,"D")</f>
        <v>0</v>
      </c>
      <c r="Z25" s="20">
        <f>COUNTIF('Testee answer'!AB85:AB85,"D")</f>
        <v>0</v>
      </c>
      <c r="AA25" s="20">
        <f>COUNTIF('Testee answer'!AC85:AC85,"D")</f>
        <v>1</v>
      </c>
      <c r="AB25" s="20">
        <f>COUNTIF('Testee answer'!AD85:AD85,"D")</f>
        <v>0</v>
      </c>
      <c r="AC25" s="20">
        <f>COUNTIF('Testee answer'!AE85:AE85,"D")</f>
        <v>0</v>
      </c>
      <c r="AD25" s="20">
        <f>COUNTIF('Testee answer'!AF85:AF85,"D")</f>
        <v>1</v>
      </c>
      <c r="AE25" s="20">
        <f>COUNTIF('Testee answer'!AG85:AG85,"D")</f>
        <v>0</v>
      </c>
      <c r="AF25" s="20">
        <f>COUNTIF('Testee answer'!AH85:AH85,"D")</f>
        <v>0</v>
      </c>
      <c r="AG25" s="20">
        <f>COUNTIF('Testee answer'!AI85:AI85,"D")</f>
        <v>0</v>
      </c>
      <c r="AH25" s="20">
        <f>COUNTIF('Testee answer'!AJ85:AJ85,"D")</f>
        <v>1</v>
      </c>
      <c r="AI25" s="20">
        <f>COUNTIF('Testee answer'!AK85:AK85,"D")</f>
        <v>1</v>
      </c>
      <c r="AJ25" s="20">
        <f>COUNTIF('Testee answer'!AL85:AL85,"D")</f>
        <v>0</v>
      </c>
      <c r="AK25" s="20">
        <f>COUNTIF('Testee answer'!AM85:AM85,"D")</f>
        <v>0</v>
      </c>
      <c r="AL25" s="20">
        <f>COUNTIF('Testee answer'!AN85:AN85,"D")</f>
        <v>0</v>
      </c>
      <c r="AM25" s="20">
        <f>COUNTIF('Testee answer'!AO85:AO85,"D")</f>
        <v>0</v>
      </c>
      <c r="AN25" s="20">
        <f>COUNTIF('Testee answer'!AP85:AP85,"D")</f>
        <v>0</v>
      </c>
      <c r="AO25" s="20">
        <f>COUNTIF('Testee answer'!AQ85:AQ85,"D")</f>
        <v>0</v>
      </c>
      <c r="AP25" s="20">
        <f>COUNTIF('Testee answer'!AR85:AR85,"D")</f>
        <v>0</v>
      </c>
      <c r="AQ25" s="20">
        <f>COUNTIF('Testee answer'!AS85:AS85,"D")</f>
        <v>0</v>
      </c>
      <c r="AR25" s="20">
        <f>COUNTIF('Testee answer'!AT85:AT85,"D")</f>
        <v>0</v>
      </c>
      <c r="AS25" s="20">
        <f>COUNTIF('Testee answer'!AU85:AU85,"D")</f>
        <v>1</v>
      </c>
      <c r="AT25" s="20">
        <f>COUNTIF('Testee answer'!AV85:AV85,"D")</f>
        <v>0</v>
      </c>
      <c r="AU25" s="20">
        <f>COUNTIF('Testee answer'!AW85:AW85,"D")</f>
        <v>0</v>
      </c>
      <c r="AV25" s="20">
        <f>COUNTIF('Testee answer'!AX85:AX85,"D")</f>
        <v>0</v>
      </c>
      <c r="AW25" s="20">
        <f>COUNTIF('Testee answer'!AY85:AY85,"D")</f>
        <v>0</v>
      </c>
      <c r="AX25" s="20">
        <f>COUNTIF('Testee answer'!AZ85:AZ85,"D")</f>
        <v>0</v>
      </c>
      <c r="AY25" s="20">
        <f>COUNTIF('Testee answer'!BA85:BA85,"D")</f>
        <v>0</v>
      </c>
      <c r="AZ25" s="20">
        <f>COUNTIF('Testee answer'!BB85:BB85,"D")</f>
        <v>0</v>
      </c>
      <c r="BA25" s="20">
        <f>COUNTIF('Testee answer'!BC85:BC85,"D")</f>
        <v>0</v>
      </c>
      <c r="BB25" s="20">
        <f>COUNTIF('Testee answer'!BD85:BD85,"D")</f>
        <v>0</v>
      </c>
      <c r="BC25" s="20">
        <f>COUNTIF('Testee answer'!BE85:BE85,"D")</f>
        <v>0</v>
      </c>
      <c r="BD25" s="20">
        <f>COUNTIF('Testee answer'!BF85:BF85,"D")</f>
        <v>0</v>
      </c>
      <c r="BE25" s="20">
        <f>COUNTIF('Testee answer'!BG85:BG85,"D")</f>
        <v>0</v>
      </c>
      <c r="BF25" s="20">
        <f>COUNTIF('Testee answer'!BH85:BH85,"D")</f>
        <v>0</v>
      </c>
      <c r="BG25" s="20">
        <f>COUNTIF('Testee answer'!BI85:BI85,"D")</f>
        <v>0</v>
      </c>
    </row>
    <row r="26" spans="1:60" s="21" customFormat="1">
      <c r="BH26" s="19"/>
    </row>
    <row r="27" spans="1:60">
      <c r="A27" s="44" t="s">
        <v>130</v>
      </c>
      <c r="B27" s="20">
        <f>COUNTIF('Testee answer'!D97:D106,"A")</f>
        <v>10</v>
      </c>
      <c r="C27" s="20">
        <f>COUNTIF('Testee answer'!E97:E106,"A")</f>
        <v>5</v>
      </c>
      <c r="D27" s="20">
        <f>COUNTIF('Testee answer'!F97:F106,"A")</f>
        <v>4</v>
      </c>
      <c r="E27" s="20">
        <f>COUNTIF('Testee answer'!G97:G106,"A")</f>
        <v>6</v>
      </c>
      <c r="F27" s="20">
        <f>COUNTIF('Testee answer'!H97:H106,"A")</f>
        <v>5</v>
      </c>
      <c r="G27" s="20">
        <f>COUNTIF('Testee answer'!I97:I106,"A")</f>
        <v>2</v>
      </c>
      <c r="H27" s="20">
        <f>COUNTIF('Testee answer'!J97:J106,"A")</f>
        <v>6</v>
      </c>
      <c r="I27" s="20">
        <f>COUNTIF('Testee answer'!K97:K106,"A")</f>
        <v>7</v>
      </c>
      <c r="J27" s="20">
        <f>COUNTIF('Testee answer'!L97:L106,"A")</f>
        <v>7</v>
      </c>
      <c r="K27" s="20">
        <f>COUNTIF('Testee answer'!M97:M106,"A")</f>
        <v>6</v>
      </c>
      <c r="L27" s="20">
        <f>COUNTIF('Testee answer'!N97:N106,"A")</f>
        <v>4</v>
      </c>
      <c r="M27" s="20">
        <f>COUNTIF('Testee answer'!O97:O106,"A")</f>
        <v>3</v>
      </c>
      <c r="N27" s="20">
        <f>COUNTIF('Testee answer'!P97:P106,"A")</f>
        <v>0</v>
      </c>
      <c r="O27" s="20">
        <f>COUNTIF('Testee answer'!Q97:Q106,"A")</f>
        <v>1</v>
      </c>
      <c r="P27" s="20">
        <f>COUNTIF('Testee answer'!R97:R106,"A")</f>
        <v>1</v>
      </c>
      <c r="Q27" s="20">
        <f>COUNTIF('Testee answer'!S97:S106,"A")</f>
        <v>1</v>
      </c>
      <c r="R27" s="20">
        <f>COUNTIF('Testee answer'!T97:T106,"A")</f>
        <v>0</v>
      </c>
      <c r="S27" s="20">
        <f>COUNTIF('Testee answer'!U97:U106,"A")</f>
        <v>4</v>
      </c>
      <c r="T27" s="20">
        <f>COUNTIF('Testee answer'!V97:V106,"A")</f>
        <v>0</v>
      </c>
      <c r="U27" s="20">
        <f>COUNTIF('Testee answer'!W97:W106,"A")</f>
        <v>2</v>
      </c>
      <c r="V27" s="20">
        <f>COUNTIF('Testee answer'!X97:X106,"A")</f>
        <v>3</v>
      </c>
      <c r="W27" s="20">
        <f>COUNTIF('Testee answer'!Y97:Y106,"A")</f>
        <v>7</v>
      </c>
      <c r="X27" s="20">
        <f>COUNTIF('Testee answer'!Z97:Z106,"A")</f>
        <v>6</v>
      </c>
      <c r="Y27" s="20">
        <f>COUNTIF('Testee answer'!AA97:AA106,"A")</f>
        <v>1</v>
      </c>
      <c r="Z27" s="20">
        <f>COUNTIF('Testee answer'!AB97:AB106,"A")</f>
        <v>0</v>
      </c>
      <c r="AA27" s="20">
        <f>COUNTIF('Testee answer'!AC97:AC106,"A")</f>
        <v>4</v>
      </c>
      <c r="AB27" s="20">
        <f>COUNTIF('Testee answer'!AD97:AD106,"A")</f>
        <v>7</v>
      </c>
      <c r="AC27" s="20">
        <f>COUNTIF('Testee answer'!AE97:AE106,"A")</f>
        <v>4</v>
      </c>
      <c r="AD27" s="20">
        <f>COUNTIF('Testee answer'!AF97:AF106,"A")</f>
        <v>2</v>
      </c>
      <c r="AE27" s="20">
        <f>COUNTIF('Testee answer'!AG97:AG106,"A")</f>
        <v>2</v>
      </c>
      <c r="AF27" s="20">
        <f>COUNTIF('Testee answer'!AH97:AH106,"A")</f>
        <v>5</v>
      </c>
      <c r="AG27" s="20">
        <f>COUNTIF('Testee answer'!AI97:AI106,"A")</f>
        <v>4</v>
      </c>
      <c r="AH27" s="20">
        <f>COUNTIF('Testee answer'!AJ97:AJ106,"A")</f>
        <v>4</v>
      </c>
      <c r="AI27" s="20">
        <f>COUNTIF('Testee answer'!AK97:AK106,"A")</f>
        <v>2</v>
      </c>
      <c r="AJ27" s="20">
        <f>COUNTIF('Testee answer'!AL97:AL106,"A")</f>
        <v>2</v>
      </c>
      <c r="AK27" s="20">
        <f>COUNTIF('Testee answer'!AM97:AM106,"A")</f>
        <v>4</v>
      </c>
      <c r="AL27" s="20">
        <f>COUNTIF('Testee answer'!AN97:AN106,"A")</f>
        <v>4</v>
      </c>
      <c r="AM27" s="20">
        <f>COUNTIF('Testee answer'!AO97:AO106,"A")</f>
        <v>2</v>
      </c>
      <c r="AN27" s="20">
        <f>COUNTIF('Testee answer'!AP97:AP106,"A")</f>
        <v>3</v>
      </c>
      <c r="AO27" s="20">
        <f>COUNTIF('Testee answer'!AQ97:AQ106,"A")</f>
        <v>0</v>
      </c>
      <c r="AP27" s="20">
        <f>COUNTIF('Testee answer'!AR97:AR106,"A")</f>
        <v>0</v>
      </c>
      <c r="AQ27" s="20">
        <f>COUNTIF('Testee answer'!AS97:AS106,"A")</f>
        <v>2</v>
      </c>
      <c r="AR27" s="20">
        <f>COUNTIF('Testee answer'!AT97:AT106,"A")</f>
        <v>2</v>
      </c>
      <c r="AS27" s="20">
        <f>COUNTIF('Testee answer'!AU97:AU106,"A")</f>
        <v>0</v>
      </c>
      <c r="AT27" s="20">
        <f>COUNTIF('Testee answer'!AV97:AV106,"A")</f>
        <v>2</v>
      </c>
      <c r="AU27" s="20">
        <f>COUNTIF('Testee answer'!AW97:AW106,"A")</f>
        <v>4</v>
      </c>
      <c r="AV27" s="20">
        <f>COUNTIF('Testee answer'!AX97:AX106,"A")</f>
        <v>5</v>
      </c>
      <c r="AW27" s="20">
        <f>COUNTIF('Testee answer'!AY97:AY106,"A")</f>
        <v>4</v>
      </c>
      <c r="AX27" s="20">
        <f>COUNTIF('Testee answer'!AZ97:AZ106,"A")</f>
        <v>3</v>
      </c>
      <c r="AY27" s="20">
        <f>COUNTIF('Testee answer'!BA97:BA106,"A")</f>
        <v>8</v>
      </c>
      <c r="AZ27" s="20">
        <f>COUNTIF('Testee answer'!BB97:BB106,"A")</f>
        <v>3</v>
      </c>
      <c r="BA27" s="20">
        <f>COUNTIF('Testee answer'!BC97:BC106,"A")</f>
        <v>0</v>
      </c>
      <c r="BB27" s="20">
        <f>COUNTIF('Testee answer'!BD97:BD106,"A")</f>
        <v>4</v>
      </c>
      <c r="BC27" s="20">
        <f>COUNTIF('Testee answer'!BE97:BE106,"A")</f>
        <v>8</v>
      </c>
      <c r="BD27" s="20">
        <f>COUNTIF('Testee answer'!BF97:BF106,"A")</f>
        <v>1</v>
      </c>
      <c r="BE27" s="20">
        <f>COUNTIF('Testee answer'!BG97:BG106,"A")</f>
        <v>7</v>
      </c>
      <c r="BF27" s="20">
        <f>COUNTIF('Testee answer'!BH97:BH106,"A")</f>
        <v>2</v>
      </c>
      <c r="BG27" s="20">
        <f>COUNTIF('Testee answer'!BI97:BI106,"A")</f>
        <v>3</v>
      </c>
    </row>
    <row r="28" spans="1:60">
      <c r="A28" s="44"/>
      <c r="B28" s="20">
        <f>COUNTIF('Testee answer'!D97:D106,"B")</f>
        <v>0</v>
      </c>
      <c r="C28" s="20">
        <f>COUNTIF('Testee answer'!E97:E106,"B")</f>
        <v>5</v>
      </c>
      <c r="D28" s="20">
        <f>COUNTIF('Testee answer'!F97:F106,"B")</f>
        <v>5</v>
      </c>
      <c r="E28" s="20">
        <f>COUNTIF('Testee answer'!G97:G106,"B")</f>
        <v>4</v>
      </c>
      <c r="F28" s="20">
        <f>COUNTIF('Testee answer'!H97:H106,"B")</f>
        <v>3</v>
      </c>
      <c r="G28" s="20">
        <f>COUNTIF('Testee answer'!I97:I106,"B")</f>
        <v>2</v>
      </c>
      <c r="H28" s="20">
        <f>COUNTIF('Testee answer'!J97:J106,"B")</f>
        <v>3</v>
      </c>
      <c r="I28" s="20">
        <f>COUNTIF('Testee answer'!K97:K106,"B")</f>
        <v>3</v>
      </c>
      <c r="J28" s="20">
        <f>COUNTIF('Testee answer'!L97:L106,"B")</f>
        <v>2</v>
      </c>
      <c r="K28" s="20">
        <f>COUNTIF('Testee answer'!M97:M106,"B")</f>
        <v>2</v>
      </c>
      <c r="L28" s="20">
        <f>COUNTIF('Testee answer'!N97:N106,"B")</f>
        <v>2</v>
      </c>
      <c r="M28" s="20">
        <f>COUNTIF('Testee answer'!O97:O106,"B")</f>
        <v>3</v>
      </c>
      <c r="N28" s="20">
        <f>COUNTIF('Testee answer'!P97:P106,"B")</f>
        <v>7</v>
      </c>
      <c r="O28" s="20">
        <f>COUNTIF('Testee answer'!Q97:Q106,"B")</f>
        <v>3</v>
      </c>
      <c r="P28" s="20">
        <f>COUNTIF('Testee answer'!R97:R106,"B")</f>
        <v>4</v>
      </c>
      <c r="Q28" s="20">
        <f>COUNTIF('Testee answer'!S97:S106,"B")</f>
        <v>2</v>
      </c>
      <c r="R28" s="20">
        <f>COUNTIF('Testee answer'!T97:T106,"B")</f>
        <v>1</v>
      </c>
      <c r="S28" s="20">
        <f>COUNTIF('Testee answer'!U97:U106,"B")</f>
        <v>5</v>
      </c>
      <c r="T28" s="20">
        <f>COUNTIF('Testee answer'!V97:V106,"B")</f>
        <v>0</v>
      </c>
      <c r="U28" s="20">
        <f>COUNTIF('Testee answer'!W97:W106,"B")</f>
        <v>5</v>
      </c>
      <c r="V28" s="20">
        <f>COUNTIF('Testee answer'!X97:X106,"B")</f>
        <v>3</v>
      </c>
      <c r="W28" s="20">
        <f>COUNTIF('Testee answer'!Y97:Y106,"B")</f>
        <v>2</v>
      </c>
      <c r="X28" s="20">
        <f>COUNTIF('Testee answer'!Z97:Z106,"B")</f>
        <v>2</v>
      </c>
      <c r="Y28" s="20">
        <f>COUNTIF('Testee answer'!AA97:AA106,"B")</f>
        <v>5</v>
      </c>
      <c r="Z28" s="20">
        <f>COUNTIF('Testee answer'!AB97:AB106,"B")</f>
        <v>1</v>
      </c>
      <c r="AA28" s="20">
        <f>COUNTIF('Testee answer'!AC97:AC106,"B")</f>
        <v>3</v>
      </c>
      <c r="AB28" s="20">
        <f>COUNTIF('Testee answer'!AD97:AD106,"B")</f>
        <v>2</v>
      </c>
      <c r="AC28" s="20">
        <f>COUNTIF('Testee answer'!AE97:AE106,"B")</f>
        <v>1</v>
      </c>
      <c r="AD28" s="20">
        <f>COUNTIF('Testee answer'!AF97:AF106,"B")</f>
        <v>0</v>
      </c>
      <c r="AE28" s="20">
        <f>COUNTIF('Testee answer'!AG97:AG106,"B")</f>
        <v>3</v>
      </c>
      <c r="AF28" s="20">
        <f>COUNTIF('Testee answer'!AH97:AH106,"B")</f>
        <v>4</v>
      </c>
      <c r="AG28" s="20">
        <f>COUNTIF('Testee answer'!AI97:AI106,"B")</f>
        <v>5</v>
      </c>
      <c r="AH28" s="20">
        <f>COUNTIF('Testee answer'!AJ97:AJ106,"B")</f>
        <v>0</v>
      </c>
      <c r="AI28" s="20">
        <f>COUNTIF('Testee answer'!AK97:AK106,"B")</f>
        <v>2</v>
      </c>
      <c r="AJ28" s="20">
        <f>COUNTIF('Testee answer'!AL97:AL106,"B")</f>
        <v>3</v>
      </c>
      <c r="AK28" s="20">
        <f>COUNTIF('Testee answer'!AM97:AM106,"B")</f>
        <v>2</v>
      </c>
      <c r="AL28" s="20">
        <f>COUNTIF('Testee answer'!AN97:AN106,"B")</f>
        <v>1</v>
      </c>
      <c r="AM28" s="20">
        <f>COUNTIF('Testee answer'!AO97:AO106,"B")</f>
        <v>8</v>
      </c>
      <c r="AN28" s="20">
        <f>COUNTIF('Testee answer'!AP97:AP106,"B")</f>
        <v>7</v>
      </c>
      <c r="AO28" s="20">
        <f>COUNTIF('Testee answer'!AQ97:AQ106,"B")</f>
        <v>10</v>
      </c>
      <c r="AP28" s="20">
        <f>COUNTIF('Testee answer'!AR97:AR106,"B")</f>
        <v>10</v>
      </c>
      <c r="AQ28" s="20">
        <f>COUNTIF('Testee answer'!AS97:AS106,"B")</f>
        <v>8</v>
      </c>
      <c r="AR28" s="20">
        <f>COUNTIF('Testee answer'!AT97:AT106,"B")</f>
        <v>0</v>
      </c>
      <c r="AS28" s="20">
        <f>COUNTIF('Testee answer'!AU97:AU106,"B")</f>
        <v>1</v>
      </c>
      <c r="AT28" s="20">
        <f>COUNTIF('Testee answer'!AV97:AV106,"B")</f>
        <v>0</v>
      </c>
      <c r="AU28" s="20">
        <f>COUNTIF('Testee answer'!AW97:AW106,"B")</f>
        <v>3</v>
      </c>
      <c r="AV28" s="20">
        <f>COUNTIF('Testee answer'!AX97:AX106,"B")</f>
        <v>4</v>
      </c>
      <c r="AW28" s="20">
        <f>COUNTIF('Testee answer'!AY97:AY106,"B")</f>
        <v>4</v>
      </c>
      <c r="AX28" s="20">
        <f>COUNTIF('Testee answer'!AZ97:AZ106,"B")</f>
        <v>3</v>
      </c>
      <c r="AY28" s="20">
        <f>COUNTIF('Testee answer'!BA97:BA106,"B")</f>
        <v>2</v>
      </c>
      <c r="AZ28" s="20">
        <f>COUNTIF('Testee answer'!BB97:BB106,"B")</f>
        <v>7</v>
      </c>
      <c r="BA28" s="20">
        <f>COUNTIF('Testee answer'!BC97:BC106,"B")</f>
        <v>10</v>
      </c>
      <c r="BB28" s="20">
        <f>COUNTIF('Testee answer'!BD97:BD106,"B")</f>
        <v>6</v>
      </c>
      <c r="BC28" s="20">
        <f>COUNTIF('Testee answer'!BE97:BE106,"B")</f>
        <v>2</v>
      </c>
      <c r="BD28" s="20">
        <f>COUNTIF('Testee answer'!BF97:BF106,"B")</f>
        <v>9</v>
      </c>
      <c r="BE28" s="20">
        <f>COUNTIF('Testee answer'!BG97:BG106,"B")</f>
        <v>3</v>
      </c>
      <c r="BF28" s="20">
        <f>COUNTIF('Testee answer'!BH97:BH106,"B")</f>
        <v>8</v>
      </c>
      <c r="BG28" s="20">
        <f>COUNTIF('Testee answer'!BI97:BI106,"B")</f>
        <v>7</v>
      </c>
    </row>
    <row r="29" spans="1:60">
      <c r="A29" s="44"/>
      <c r="B29" s="20">
        <f>COUNTIF('Testee answer'!D97:D106,"C")</f>
        <v>0</v>
      </c>
      <c r="C29" s="20">
        <f>COUNTIF('Testee answer'!E97:E106,"C")</f>
        <v>0</v>
      </c>
      <c r="D29" s="20">
        <f>COUNTIF('Testee answer'!F97:F106,"C")</f>
        <v>1</v>
      </c>
      <c r="E29" s="20">
        <f>COUNTIF('Testee answer'!G97:G106,"C")</f>
        <v>0</v>
      </c>
      <c r="F29" s="20">
        <f>COUNTIF('Testee answer'!H97:H106,"C")</f>
        <v>1</v>
      </c>
      <c r="G29" s="20">
        <f>COUNTIF('Testee answer'!I97:I106,"C")</f>
        <v>4</v>
      </c>
      <c r="H29" s="20">
        <f>COUNTIF('Testee answer'!J97:J106,"C")</f>
        <v>1</v>
      </c>
      <c r="I29" s="20">
        <f>COUNTIF('Testee answer'!K97:K106,"C")</f>
        <v>0</v>
      </c>
      <c r="J29" s="20">
        <f>COUNTIF('Testee answer'!L97:L106,"C")</f>
        <v>1</v>
      </c>
      <c r="K29" s="20">
        <f>COUNTIF('Testee answer'!M97:M106,"C")</f>
        <v>2</v>
      </c>
      <c r="L29" s="20">
        <f>COUNTIF('Testee answer'!N97:N106,"C")</f>
        <v>4</v>
      </c>
      <c r="M29" s="20">
        <f>COUNTIF('Testee answer'!O97:O106,"C")</f>
        <v>4</v>
      </c>
      <c r="N29" s="20">
        <f>COUNTIF('Testee answer'!P97:P106,"C")</f>
        <v>2</v>
      </c>
      <c r="O29" s="20">
        <f>COUNTIF('Testee answer'!Q97:Q106,"C")</f>
        <v>2</v>
      </c>
      <c r="P29" s="20">
        <f>COUNTIF('Testee answer'!R97:R106,"C")</f>
        <v>4</v>
      </c>
      <c r="Q29" s="20">
        <f>COUNTIF('Testee answer'!S97:S106,"C")</f>
        <v>2</v>
      </c>
      <c r="R29" s="20">
        <f>COUNTIF('Testee answer'!T97:T106,"C")</f>
        <v>6</v>
      </c>
      <c r="S29" s="20">
        <f>COUNTIF('Testee answer'!U97:U106,"C")</f>
        <v>1</v>
      </c>
      <c r="T29" s="20">
        <f>COUNTIF('Testee answer'!V97:V106,"C")</f>
        <v>1</v>
      </c>
      <c r="U29" s="20">
        <f>COUNTIF('Testee answer'!W97:W106,"C")</f>
        <v>2</v>
      </c>
      <c r="V29" s="20">
        <f>COUNTIF('Testee answer'!X97:X106,"C")</f>
        <v>2</v>
      </c>
      <c r="W29" s="20">
        <f>COUNTIF('Testee answer'!Y97:Y106,"C")</f>
        <v>1</v>
      </c>
      <c r="X29" s="20">
        <f>COUNTIF('Testee answer'!Z97:Z106,"C")</f>
        <v>2</v>
      </c>
      <c r="Y29" s="20">
        <f>COUNTIF('Testee answer'!AA97:AA106,"C")</f>
        <v>4</v>
      </c>
      <c r="Z29" s="20">
        <f>COUNTIF('Testee answer'!AB97:AB106,"C")</f>
        <v>4</v>
      </c>
      <c r="AA29" s="20">
        <f>COUNTIF('Testee answer'!AC97:AC106,"C")</f>
        <v>1</v>
      </c>
      <c r="AB29" s="20">
        <f>COUNTIF('Testee answer'!AD97:AD106,"C")</f>
        <v>0</v>
      </c>
      <c r="AC29" s="20">
        <f>COUNTIF('Testee answer'!AE97:AE106,"C")</f>
        <v>0</v>
      </c>
      <c r="AD29" s="20">
        <f>COUNTIF('Testee answer'!AF97:AF106,"C")</f>
        <v>3</v>
      </c>
      <c r="AE29" s="20">
        <f>COUNTIF('Testee answer'!AG97:AG106,"C")</f>
        <v>2</v>
      </c>
      <c r="AF29" s="20">
        <f>COUNTIF('Testee answer'!AH97:AH106,"C")</f>
        <v>1</v>
      </c>
      <c r="AG29" s="20">
        <f>COUNTIF('Testee answer'!AI97:AI106,"C")</f>
        <v>1</v>
      </c>
      <c r="AH29" s="20">
        <f>COUNTIF('Testee answer'!AJ97:AJ106,"C")</f>
        <v>1</v>
      </c>
      <c r="AI29" s="20">
        <f>COUNTIF('Testee answer'!AK97:AK106,"C")</f>
        <v>1</v>
      </c>
      <c r="AJ29" s="20">
        <f>COUNTIF('Testee answer'!AL97:AL106,"C")</f>
        <v>1</v>
      </c>
      <c r="AK29" s="20">
        <f>COUNTIF('Testee answer'!AM97:AM106,"C")</f>
        <v>4</v>
      </c>
      <c r="AL29" s="20">
        <f>COUNTIF('Testee answer'!AN97:AN106,"C")</f>
        <v>4</v>
      </c>
      <c r="AM29" s="20">
        <f>COUNTIF('Testee answer'!AO97:AO106,"C")</f>
        <v>0</v>
      </c>
      <c r="AN29" s="20">
        <f>COUNTIF('Testee answer'!AP97:AP106,"C")</f>
        <v>0</v>
      </c>
      <c r="AO29" s="20">
        <f>COUNTIF('Testee answer'!AQ97:AQ106,"C")</f>
        <v>0</v>
      </c>
      <c r="AP29" s="20">
        <f>COUNTIF('Testee answer'!AR97:AR106,"C")</f>
        <v>0</v>
      </c>
      <c r="AQ29" s="20">
        <f>COUNTIF('Testee answer'!AS97:AS106,"C")</f>
        <v>0</v>
      </c>
      <c r="AR29" s="20">
        <f>COUNTIF('Testee answer'!AT97:AT106,"C")</f>
        <v>3</v>
      </c>
      <c r="AS29" s="20">
        <f>COUNTIF('Testee answer'!AU97:AU106,"C")</f>
        <v>2</v>
      </c>
      <c r="AT29" s="20">
        <f>COUNTIF('Testee answer'!AV97:AV106,"C")</f>
        <v>6</v>
      </c>
      <c r="AU29" s="20">
        <f>COUNTIF('Testee answer'!AW97:AW106,"C")</f>
        <v>3</v>
      </c>
      <c r="AV29" s="20">
        <f>COUNTIF('Testee answer'!AX97:AX106,"C")</f>
        <v>1</v>
      </c>
      <c r="AW29" s="20">
        <f>COUNTIF('Testee answer'!AY97:AY106,"C")</f>
        <v>1</v>
      </c>
      <c r="AX29" s="20">
        <f>COUNTIF('Testee answer'!AZ97:AZ106,"C")</f>
        <v>3</v>
      </c>
      <c r="AY29" s="20">
        <f>COUNTIF('Testee answer'!BA97:BA106,"C")</f>
        <v>0</v>
      </c>
      <c r="AZ29" s="20">
        <f>COUNTIF('Testee answer'!BB97:BB106,"C")</f>
        <v>0</v>
      </c>
      <c r="BA29" s="20">
        <f>COUNTIF('Testee answer'!BC97:BC106,"C")</f>
        <v>0</v>
      </c>
      <c r="BB29" s="20">
        <f>COUNTIF('Testee answer'!BD97:BD106,"C")</f>
        <v>0</v>
      </c>
      <c r="BC29" s="20">
        <f>COUNTIF('Testee answer'!BE97:BE106,"C")</f>
        <v>0</v>
      </c>
      <c r="BD29" s="20">
        <f>COUNTIF('Testee answer'!BF97:BF106,"C")</f>
        <v>0</v>
      </c>
      <c r="BE29" s="20">
        <f>COUNTIF('Testee answer'!BG97:BG106,"C")</f>
        <v>0</v>
      </c>
      <c r="BF29" s="20">
        <f>COUNTIF('Testee answer'!BH97:BH106,"C")</f>
        <v>0</v>
      </c>
      <c r="BG29" s="20">
        <f>COUNTIF('Testee answer'!BI97:BI106,"C")</f>
        <v>0</v>
      </c>
    </row>
    <row r="30" spans="1:60">
      <c r="A30" s="44"/>
      <c r="B30" s="20">
        <f>COUNTIF('Testee answer'!D97:D97,"D")</f>
        <v>0</v>
      </c>
      <c r="C30" s="20">
        <f>COUNTIF('Testee answer'!E97:E97,"D")</f>
        <v>0</v>
      </c>
      <c r="D30" s="20">
        <f>COUNTIF('Testee answer'!F97:F97,"D")</f>
        <v>0</v>
      </c>
      <c r="E30" s="20">
        <f>COUNTIF('Testee answer'!G97:G97,"D")</f>
        <v>0</v>
      </c>
      <c r="F30" s="20">
        <f>COUNTIF('Testee answer'!H97:H97,"D")</f>
        <v>0</v>
      </c>
      <c r="G30" s="20">
        <f>COUNTIF('Testee answer'!I97:I97,"D")</f>
        <v>0</v>
      </c>
      <c r="H30" s="20">
        <f>COUNTIF('Testee answer'!J97:J97,"D")</f>
        <v>0</v>
      </c>
      <c r="I30" s="20">
        <f>COUNTIF('Testee answer'!K97:K97,"D")</f>
        <v>0</v>
      </c>
      <c r="J30" s="20">
        <f>COUNTIF('Testee answer'!L97:L97,"D")</f>
        <v>0</v>
      </c>
      <c r="K30" s="20">
        <f>COUNTIF('Testee answer'!M97:M97,"D")</f>
        <v>0</v>
      </c>
      <c r="L30" s="20">
        <f>COUNTIF('Testee answer'!N97:N97,"D")</f>
        <v>0</v>
      </c>
      <c r="M30" s="20">
        <f>COUNTIF('Testee answer'!O97:O97,"D")</f>
        <v>0</v>
      </c>
      <c r="N30" s="20">
        <f>COUNTIF('Testee answer'!P97:P97,"D")</f>
        <v>0</v>
      </c>
      <c r="O30" s="20">
        <f>COUNTIF('Testee answer'!Q97:Q97,"D")</f>
        <v>0</v>
      </c>
      <c r="P30" s="20">
        <f>COUNTIF('Testee answer'!R97:R97,"D")</f>
        <v>0</v>
      </c>
      <c r="Q30" s="20">
        <f>COUNTIF('Testee answer'!S97:S97,"D")</f>
        <v>0</v>
      </c>
      <c r="R30" s="20">
        <f>COUNTIF('Testee answer'!T97:T97,"D")</f>
        <v>0</v>
      </c>
      <c r="S30" s="20">
        <f>COUNTIF('Testee answer'!U97:U97,"D")</f>
        <v>0</v>
      </c>
      <c r="T30" s="20">
        <f>COUNTIF('Testee answer'!V97:V97,"D")</f>
        <v>1</v>
      </c>
      <c r="U30" s="20">
        <f>COUNTIF('Testee answer'!W97:W97,"D")</f>
        <v>0</v>
      </c>
      <c r="V30" s="20">
        <f>COUNTIF('Testee answer'!X97:X97,"D")</f>
        <v>0</v>
      </c>
      <c r="W30" s="20">
        <f>COUNTIF('Testee answer'!Y97:Y97,"D")</f>
        <v>0</v>
      </c>
      <c r="X30" s="20">
        <f>COUNTIF('Testee answer'!Z97:Z97,"D")</f>
        <v>0</v>
      </c>
      <c r="Y30" s="20">
        <f>COUNTIF('Testee answer'!AA97:AA97,"D")</f>
        <v>0</v>
      </c>
      <c r="Z30" s="20">
        <f>COUNTIF('Testee answer'!AB97:AB97,"D")</f>
        <v>1</v>
      </c>
      <c r="AA30" s="20">
        <f>COUNTIF('Testee answer'!AC97:AC97,"D")</f>
        <v>0</v>
      </c>
      <c r="AB30" s="20">
        <f>COUNTIF('Testee answer'!AD97:AD97,"D")</f>
        <v>0</v>
      </c>
      <c r="AC30" s="20">
        <f>COUNTIF('Testee answer'!AE97:AE97,"D")</f>
        <v>0</v>
      </c>
      <c r="AD30" s="20">
        <f>COUNTIF('Testee answer'!AF97:AF97,"D")</f>
        <v>0</v>
      </c>
      <c r="AE30" s="20">
        <f>COUNTIF('Testee answer'!AG97:AG97,"D")</f>
        <v>0</v>
      </c>
      <c r="AF30" s="20">
        <f>COUNTIF('Testee answer'!AH97:AH97,"D")</f>
        <v>0</v>
      </c>
      <c r="AG30" s="20">
        <f>COUNTIF('Testee answer'!AI97:AI97,"D")</f>
        <v>0</v>
      </c>
      <c r="AH30" s="20">
        <f>COUNTIF('Testee answer'!AJ97:AJ97,"D")</f>
        <v>0</v>
      </c>
      <c r="AI30" s="20">
        <f>COUNTIF('Testee answer'!AK97:AK97,"D")</f>
        <v>0</v>
      </c>
      <c r="AJ30" s="20">
        <f>COUNTIF('Testee answer'!AL97:AL97,"D")</f>
        <v>0</v>
      </c>
      <c r="AK30" s="20">
        <f>COUNTIF('Testee answer'!AM97:AM97,"D")</f>
        <v>0</v>
      </c>
      <c r="AL30" s="20">
        <f>COUNTIF('Testee answer'!AN97:AN97,"D")</f>
        <v>0</v>
      </c>
      <c r="AM30" s="20">
        <f>COUNTIF('Testee answer'!AO97:AO97,"D")</f>
        <v>0</v>
      </c>
      <c r="AN30" s="20">
        <f>COUNTIF('Testee answer'!AP97:AP97,"D")</f>
        <v>0</v>
      </c>
      <c r="AO30" s="20">
        <f>COUNTIF('Testee answer'!AQ97:AQ97,"D")</f>
        <v>0</v>
      </c>
      <c r="AP30" s="20">
        <f>COUNTIF('Testee answer'!AR97:AR97,"D")</f>
        <v>0</v>
      </c>
      <c r="AQ30" s="20">
        <f>COUNTIF('Testee answer'!AS97:AS97,"D")</f>
        <v>0</v>
      </c>
      <c r="AR30" s="20">
        <f>COUNTIF('Testee answer'!AT97:AT97,"D")</f>
        <v>0</v>
      </c>
      <c r="AS30" s="20">
        <f>COUNTIF('Testee answer'!AU97:AU97,"D")</f>
        <v>0</v>
      </c>
      <c r="AT30" s="20">
        <f>COUNTIF('Testee answer'!AV97:AV97,"D")</f>
        <v>0</v>
      </c>
      <c r="AU30" s="20">
        <f>COUNTIF('Testee answer'!AW97:AW97,"D")</f>
        <v>0</v>
      </c>
      <c r="AV30" s="20">
        <f>COUNTIF('Testee answer'!AX97:AX97,"D")</f>
        <v>0</v>
      </c>
      <c r="AW30" s="20">
        <f>COUNTIF('Testee answer'!AY97:AY97,"D")</f>
        <v>0</v>
      </c>
      <c r="AX30" s="20">
        <f>COUNTIF('Testee answer'!AZ97:AZ97,"D")</f>
        <v>0</v>
      </c>
      <c r="AY30" s="20">
        <f>COUNTIF('Testee answer'!BA97:BA97,"D")</f>
        <v>0</v>
      </c>
      <c r="AZ30" s="20">
        <f>COUNTIF('Testee answer'!BB97:BB97,"D")</f>
        <v>0</v>
      </c>
      <c r="BA30" s="20">
        <f>COUNTIF('Testee answer'!BC97:BC97,"D")</f>
        <v>0</v>
      </c>
      <c r="BB30" s="20">
        <f>COUNTIF('Testee answer'!BD97:BD97,"D")</f>
        <v>0</v>
      </c>
      <c r="BC30" s="20">
        <f>COUNTIF('Testee answer'!BE97:BE97,"D")</f>
        <v>0</v>
      </c>
      <c r="BD30" s="20">
        <f>COUNTIF('Testee answer'!BF97:BF97,"D")</f>
        <v>0</v>
      </c>
      <c r="BE30" s="20">
        <f>COUNTIF('Testee answer'!BG97:BG97,"D")</f>
        <v>0</v>
      </c>
      <c r="BF30" s="20">
        <f>COUNTIF('Testee answer'!BH97:BH97,"D")</f>
        <v>0</v>
      </c>
      <c r="BG30" s="20">
        <f>COUNTIF('Testee answer'!BI97:BI97,"D")</f>
        <v>0</v>
      </c>
    </row>
    <row r="31" spans="1:60" s="21" customFormat="1">
      <c r="B31" s="23"/>
      <c r="BH31" s="19"/>
    </row>
    <row r="32" spans="1:60">
      <c r="A32" s="44" t="s">
        <v>131</v>
      </c>
      <c r="B32" s="20">
        <f>COUNTIF('Testee answer'!D113:D134,"A")</f>
        <v>22</v>
      </c>
      <c r="C32" s="20">
        <f>COUNTIF('Testee answer'!E113:E134,"A")</f>
        <v>9</v>
      </c>
      <c r="D32" s="20">
        <f>COUNTIF('Testee answer'!F113:F134,"A")</f>
        <v>10</v>
      </c>
      <c r="E32" s="20">
        <f>COUNTIF('Testee answer'!G113:G134,"A")</f>
        <v>15</v>
      </c>
      <c r="F32" s="20">
        <f>COUNTIF('Testee answer'!H113:H134,"A")</f>
        <v>11</v>
      </c>
      <c r="G32" s="20">
        <f>COUNTIF('Testee answer'!I113:I134,"A")</f>
        <v>3</v>
      </c>
      <c r="H32" s="20">
        <f>COUNTIF('Testee answer'!J113:J134,"A")</f>
        <v>8</v>
      </c>
      <c r="I32" s="20">
        <f>COUNTIF('Testee answer'!K113:K134,"A")</f>
        <v>6</v>
      </c>
      <c r="J32" s="20">
        <f>COUNTIF('Testee answer'!L113:L134,"A")</f>
        <v>10</v>
      </c>
      <c r="K32" s="20">
        <f>COUNTIF('Testee answer'!M113:M134,"A")</f>
        <v>9</v>
      </c>
      <c r="L32" s="20">
        <f>COUNTIF('Testee answer'!N113:N134,"A")</f>
        <v>2</v>
      </c>
      <c r="M32" s="20">
        <f>COUNTIF('Testee answer'!O113:O134,"A")</f>
        <v>2</v>
      </c>
      <c r="N32" s="20">
        <f>COUNTIF('Testee answer'!P113:P134,"A")</f>
        <v>2</v>
      </c>
      <c r="O32" s="20">
        <f>COUNTIF('Testee answer'!Q113:Q134,"A")</f>
        <v>2</v>
      </c>
      <c r="P32" s="20">
        <f>COUNTIF('Testee answer'!R113:R134,"A")</f>
        <v>1</v>
      </c>
      <c r="Q32" s="20">
        <f>COUNTIF('Testee answer'!S113:S134,"A")</f>
        <v>10</v>
      </c>
      <c r="R32" s="20">
        <f>COUNTIF('Testee answer'!T113:T134,"A")</f>
        <v>14</v>
      </c>
      <c r="S32" s="20">
        <f>COUNTIF('Testee answer'!U113:U134,"A")</f>
        <v>5</v>
      </c>
      <c r="T32" s="20">
        <f>COUNTIF('Testee answer'!V113:V134,"A")</f>
        <v>0</v>
      </c>
      <c r="U32" s="20">
        <f>COUNTIF('Testee answer'!W113:W134,"A")</f>
        <v>2</v>
      </c>
      <c r="V32" s="20">
        <f>COUNTIF('Testee answer'!X113:X134,"A")</f>
        <v>3</v>
      </c>
      <c r="W32" s="20">
        <f>COUNTIF('Testee answer'!Y113:Y134,"A")</f>
        <v>8</v>
      </c>
      <c r="X32" s="20">
        <f>COUNTIF('Testee answer'!Z113:Z134,"A")</f>
        <v>9</v>
      </c>
      <c r="Y32" s="20">
        <f>COUNTIF('Testee answer'!AA113:AA134,"A")</f>
        <v>6</v>
      </c>
      <c r="Z32" s="20">
        <f>COUNTIF('Testee answer'!AB113:AB134,"A")</f>
        <v>2</v>
      </c>
      <c r="AA32" s="20">
        <f>COUNTIF('Testee answer'!AC113:AC134,"A")</f>
        <v>10</v>
      </c>
      <c r="AB32" s="20">
        <f>COUNTIF('Testee answer'!AD113:AD134,"A")</f>
        <v>11</v>
      </c>
      <c r="AC32" s="20">
        <f>COUNTIF('Testee answer'!AE113:AE134,"A")</f>
        <v>2</v>
      </c>
      <c r="AD32" s="20">
        <f>COUNTIF('Testee answer'!AF113:AF134,"A")</f>
        <v>4</v>
      </c>
      <c r="AE32" s="20">
        <f>COUNTIF('Testee answer'!AG113:AG134,"A")</f>
        <v>3</v>
      </c>
      <c r="AF32" s="20">
        <f>COUNTIF('Testee answer'!AH113:AH134,"A")</f>
        <v>12</v>
      </c>
      <c r="AG32" s="20">
        <f>COUNTIF('Testee answer'!AI113:AI134,"A")</f>
        <v>5</v>
      </c>
      <c r="AH32" s="20">
        <f>COUNTIF('Testee answer'!AJ113:AJ134,"A")</f>
        <v>9</v>
      </c>
      <c r="AI32" s="20">
        <f>COUNTIF('Testee answer'!AK113:AK134,"A")</f>
        <v>7</v>
      </c>
      <c r="AJ32" s="20">
        <f>COUNTIF('Testee answer'!AL113:AL134,"A")</f>
        <v>1</v>
      </c>
      <c r="AK32" s="20">
        <f>COUNTIF('Testee answer'!AM113:AM134,"A")</f>
        <v>1</v>
      </c>
      <c r="AL32" s="20">
        <f>COUNTIF('Testee answer'!AN113:AN134,"A")</f>
        <v>5</v>
      </c>
      <c r="AM32" s="20">
        <f>COUNTIF('Testee answer'!AO113:AO134,"A")</f>
        <v>3</v>
      </c>
      <c r="AN32" s="20">
        <f>COUNTIF('Testee answer'!AP113:AP134,"A")</f>
        <v>6</v>
      </c>
      <c r="AO32" s="20">
        <f>COUNTIF('Testee answer'!AQ113:AQ134,"A")</f>
        <v>4</v>
      </c>
      <c r="AP32" s="20">
        <f>COUNTIF('Testee answer'!AR113:AR134,"A")</f>
        <v>2</v>
      </c>
      <c r="AQ32" s="20">
        <f>COUNTIF('Testee answer'!AS113:AS134,"A")</f>
        <v>4</v>
      </c>
      <c r="AR32" s="20">
        <f>COUNTIF('Testee answer'!AT113:AT134,"A")</f>
        <v>1</v>
      </c>
      <c r="AS32" s="20">
        <f>COUNTIF('Testee answer'!AU113:AU134,"A")</f>
        <v>2</v>
      </c>
      <c r="AT32" s="20">
        <f>COUNTIF('Testee answer'!AV113:AV134,"A")</f>
        <v>3</v>
      </c>
      <c r="AU32" s="20">
        <f>COUNTIF('Testee answer'!AW113:AW134,"A")</f>
        <v>9</v>
      </c>
      <c r="AV32" s="20">
        <f>COUNTIF('Testee answer'!AX113:AX134,"A")</f>
        <v>7</v>
      </c>
      <c r="AW32" s="20">
        <f>COUNTIF('Testee answer'!AY113:AY134,"A")</f>
        <v>2</v>
      </c>
      <c r="AX32" s="20">
        <f>COUNTIF('Testee answer'!AZ113:AZ134,"A")</f>
        <v>6</v>
      </c>
      <c r="AY32" s="20">
        <f>COUNTIF('Testee answer'!BA113:BA134,"A")</f>
        <v>18</v>
      </c>
      <c r="AZ32" s="20">
        <f>COUNTIF('Testee answer'!BB113:BB134,"A")</f>
        <v>10</v>
      </c>
      <c r="BA32" s="20">
        <f>COUNTIF('Testee answer'!BC113:BC134,"A")</f>
        <v>7</v>
      </c>
      <c r="BB32" s="20">
        <f>COUNTIF('Testee answer'!BD113:BD134,"A")</f>
        <v>12</v>
      </c>
      <c r="BC32" s="20">
        <f>COUNTIF('Testee answer'!BE113:BE134,"A")</f>
        <v>14</v>
      </c>
      <c r="BD32" s="20">
        <f>COUNTIF('Testee answer'!BF113:BF134,"A")</f>
        <v>4</v>
      </c>
      <c r="BE32" s="20">
        <f>COUNTIF('Testee answer'!BG113:BG134,"A")</f>
        <v>18</v>
      </c>
      <c r="BF32" s="20">
        <f>COUNTIF('Testee answer'!BH113:BH134,"A")</f>
        <v>13</v>
      </c>
      <c r="BG32" s="20">
        <f>COUNTIF('Testee answer'!BI113:BI134,"A")</f>
        <v>3</v>
      </c>
    </row>
    <row r="33" spans="1:60">
      <c r="A33" s="44"/>
      <c r="B33" s="20">
        <f>COUNTIF('Testee answer'!D113:D134,"B")</f>
        <v>0</v>
      </c>
      <c r="C33" s="20">
        <f>COUNTIF('Testee answer'!E113:E134,"B")</f>
        <v>13</v>
      </c>
      <c r="D33" s="20">
        <f>COUNTIF('Testee answer'!F113:F134,"B")</f>
        <v>9</v>
      </c>
      <c r="E33" s="20">
        <f>COUNTIF('Testee answer'!G113:G134,"B")</f>
        <v>7</v>
      </c>
      <c r="F33" s="20">
        <f>COUNTIF('Testee answer'!H113:H134,"B")</f>
        <v>2</v>
      </c>
      <c r="G33" s="20">
        <f>COUNTIF('Testee answer'!I113:I134,"B")</f>
        <v>9</v>
      </c>
      <c r="H33" s="20">
        <f>COUNTIF('Testee answer'!J113:J134,"B")</f>
        <v>11</v>
      </c>
      <c r="I33" s="20">
        <f>COUNTIF('Testee answer'!K113:K134,"B")</f>
        <v>12</v>
      </c>
      <c r="J33" s="20">
        <f>COUNTIF('Testee answer'!L113:L134,"B")</f>
        <v>6</v>
      </c>
      <c r="K33" s="20">
        <f>COUNTIF('Testee answer'!M113:M134,"B")</f>
        <v>6</v>
      </c>
      <c r="L33" s="20">
        <f>COUNTIF('Testee answer'!N113:N134,"B")</f>
        <v>6</v>
      </c>
      <c r="M33" s="20">
        <f>COUNTIF('Testee answer'!O113:O134,"B")</f>
        <v>7</v>
      </c>
      <c r="N33" s="20">
        <f>COUNTIF('Testee answer'!P113:P134,"B")</f>
        <v>4</v>
      </c>
      <c r="O33" s="20">
        <f>COUNTIF('Testee answer'!Q113:Q134,"B")</f>
        <v>5</v>
      </c>
      <c r="P33" s="20">
        <f>COUNTIF('Testee answer'!R113:R134,"B")</f>
        <v>2</v>
      </c>
      <c r="Q33" s="20">
        <f>COUNTIF('Testee answer'!S113:S134,"B")</f>
        <v>8</v>
      </c>
      <c r="R33" s="20">
        <f>COUNTIF('Testee answer'!T113:T134,"B")</f>
        <v>4</v>
      </c>
      <c r="S33" s="20">
        <f>COUNTIF('Testee answer'!U113:U134,"B")</f>
        <v>7</v>
      </c>
      <c r="T33" s="20">
        <f>COUNTIF('Testee answer'!V113:V134,"B")</f>
        <v>6</v>
      </c>
      <c r="U33" s="20">
        <f>COUNTIF('Testee answer'!W113:W134,"B")</f>
        <v>4</v>
      </c>
      <c r="V33" s="20">
        <f>COUNTIF('Testee answer'!X113:X134,"B")</f>
        <v>5</v>
      </c>
      <c r="W33" s="20">
        <f>COUNTIF('Testee answer'!Y113:Y134,"B")</f>
        <v>7</v>
      </c>
      <c r="X33" s="20">
        <f>COUNTIF('Testee answer'!Z113:Z134,"B")</f>
        <v>7</v>
      </c>
      <c r="Y33" s="20">
        <f>COUNTIF('Testee answer'!AA113:AA134,"B")</f>
        <v>7</v>
      </c>
      <c r="Z33" s="20">
        <f>COUNTIF('Testee answer'!AB113:AB134,"B")</f>
        <v>4</v>
      </c>
      <c r="AA33" s="20">
        <f>COUNTIF('Testee answer'!AC113:AC134,"B")</f>
        <v>3</v>
      </c>
      <c r="AB33" s="20">
        <f>COUNTIF('Testee answer'!AD113:AD134,"B")</f>
        <v>5</v>
      </c>
      <c r="AC33" s="20">
        <f>COUNTIF('Testee answer'!AE113:AE134,"B")</f>
        <v>3</v>
      </c>
      <c r="AD33" s="20">
        <f>COUNTIF('Testee answer'!AF113:AF134,"B")</f>
        <v>2</v>
      </c>
      <c r="AE33" s="20">
        <f>COUNTIF('Testee answer'!AG113:AG134,"B")</f>
        <v>5</v>
      </c>
      <c r="AF33" s="20">
        <f>COUNTIF('Testee answer'!AH113:AH134,"B")</f>
        <v>7</v>
      </c>
      <c r="AG33" s="20">
        <f>COUNTIF('Testee answer'!AI113:AI134,"B")</f>
        <v>11</v>
      </c>
      <c r="AH33" s="20">
        <f>COUNTIF('Testee answer'!AJ113:AJ134,"B")</f>
        <v>2</v>
      </c>
      <c r="AI33" s="20">
        <f>COUNTIF('Testee answer'!AK113:AK134,"B")</f>
        <v>3</v>
      </c>
      <c r="AJ33" s="20">
        <f>COUNTIF('Testee answer'!AL113:AL134,"B")</f>
        <v>7</v>
      </c>
      <c r="AK33" s="20">
        <f>COUNTIF('Testee answer'!AM113:AM134,"B")</f>
        <v>4</v>
      </c>
      <c r="AL33" s="20">
        <f>COUNTIF('Testee answer'!AN113:AN134,"B")</f>
        <v>7</v>
      </c>
      <c r="AM33" s="20">
        <f>COUNTIF('Testee answer'!AO113:AO134,"B")</f>
        <v>18</v>
      </c>
      <c r="AN33" s="20">
        <f>COUNTIF('Testee answer'!AP113:AP134,"B")</f>
        <v>16</v>
      </c>
      <c r="AO33" s="20">
        <f>COUNTIF('Testee answer'!AQ113:AQ134,"B")</f>
        <v>18</v>
      </c>
      <c r="AP33" s="20">
        <f>COUNTIF('Testee answer'!AR113:AR134,"B")</f>
        <v>19</v>
      </c>
      <c r="AQ33" s="20">
        <f>COUNTIF('Testee answer'!AS113:AS134,"B")</f>
        <v>18</v>
      </c>
      <c r="AR33" s="20">
        <f>COUNTIF('Testee answer'!AT113:AT134,"B")</f>
        <v>3</v>
      </c>
      <c r="AS33" s="20">
        <f>COUNTIF('Testee answer'!AU113:AU134,"B")</f>
        <v>3</v>
      </c>
      <c r="AT33" s="20">
        <f>COUNTIF('Testee answer'!AV113:AV134,"B")</f>
        <v>3</v>
      </c>
      <c r="AU33" s="20">
        <f>COUNTIF('Testee answer'!AW113:AW134,"B")</f>
        <v>6</v>
      </c>
      <c r="AV33" s="20">
        <f>COUNTIF('Testee answer'!AX113:AX134,"B")</f>
        <v>8</v>
      </c>
      <c r="AW33" s="20">
        <f>COUNTIF('Testee answer'!AY113:AY134,"B")</f>
        <v>7</v>
      </c>
      <c r="AX33" s="20">
        <f>COUNTIF('Testee answer'!AZ113:AZ134,"B")</f>
        <v>3</v>
      </c>
      <c r="AY33" s="20">
        <f>COUNTIF('Testee answer'!BA113:BA134,"B")</f>
        <v>4</v>
      </c>
      <c r="AZ33" s="20">
        <f>COUNTIF('Testee answer'!BB113:BB134,"B")</f>
        <v>12</v>
      </c>
      <c r="BA33" s="20">
        <f>COUNTIF('Testee answer'!BC113:BC134,"B")</f>
        <v>15</v>
      </c>
      <c r="BB33" s="20">
        <f>COUNTIF('Testee answer'!BD113:BD134,"B")</f>
        <v>9</v>
      </c>
      <c r="BC33" s="20">
        <f>COUNTIF('Testee answer'!BE113:BE134,"B")</f>
        <v>7</v>
      </c>
      <c r="BD33" s="20">
        <f>COUNTIF('Testee answer'!BF113:BF134,"B")</f>
        <v>17</v>
      </c>
      <c r="BE33" s="20">
        <f>COUNTIF('Testee answer'!BG113:BG134,"B")</f>
        <v>3</v>
      </c>
      <c r="BF33" s="20">
        <f>COUNTIF('Testee answer'!BH113:BH134,"B")</f>
        <v>8</v>
      </c>
      <c r="BG33" s="20">
        <f>COUNTIF('Testee answer'!BI113:BI134,"B")</f>
        <v>19</v>
      </c>
    </row>
    <row r="34" spans="1:60">
      <c r="A34" s="44"/>
      <c r="B34" s="20">
        <f>COUNTIF('Testee answer'!D113:D134,"C")</f>
        <v>0</v>
      </c>
      <c r="C34" s="20">
        <f>COUNTIF('Testee answer'!E113:E134,"C")</f>
        <v>0</v>
      </c>
      <c r="D34" s="20">
        <f>COUNTIF('Testee answer'!F113:F134,"C")</f>
        <v>2</v>
      </c>
      <c r="E34" s="20">
        <f>COUNTIF('Testee answer'!G113:G134,"C")</f>
        <v>0</v>
      </c>
      <c r="F34" s="20">
        <f>COUNTIF('Testee answer'!H113:H134,"C")</f>
        <v>7</v>
      </c>
      <c r="G34" s="20">
        <f>COUNTIF('Testee answer'!I113:I134,"C")</f>
        <v>8</v>
      </c>
      <c r="H34" s="20">
        <f>COUNTIF('Testee answer'!J113:J134,"C")</f>
        <v>3</v>
      </c>
      <c r="I34" s="20">
        <f>COUNTIF('Testee answer'!K113:K134,"C")</f>
        <v>4</v>
      </c>
      <c r="J34" s="20">
        <f>COUNTIF('Testee answer'!L113:L134,"C")</f>
        <v>6</v>
      </c>
      <c r="K34" s="20">
        <f>COUNTIF('Testee answer'!M113:M134,"C")</f>
        <v>6</v>
      </c>
      <c r="L34" s="20">
        <f>COUNTIF('Testee answer'!N113:N134,"C")</f>
        <v>10</v>
      </c>
      <c r="M34" s="20">
        <f>COUNTIF('Testee answer'!O113:O134,"C")</f>
        <v>8</v>
      </c>
      <c r="N34" s="20">
        <f>COUNTIF('Testee answer'!P113:P134,"C")</f>
        <v>9</v>
      </c>
      <c r="O34" s="20">
        <f>COUNTIF('Testee answer'!Q113:Q134,"C")</f>
        <v>10</v>
      </c>
      <c r="P34" s="20">
        <f>COUNTIF('Testee answer'!R113:R134,"C")</f>
        <v>9</v>
      </c>
      <c r="Q34" s="20">
        <f>COUNTIF('Testee answer'!S113:S134,"C")</f>
        <v>2</v>
      </c>
      <c r="R34" s="20">
        <f>COUNTIF('Testee answer'!T113:T134,"C")</f>
        <v>3</v>
      </c>
      <c r="S34" s="20">
        <f>COUNTIF('Testee answer'!U113:U134,"C")</f>
        <v>10</v>
      </c>
      <c r="T34" s="20">
        <f>COUNTIF('Testee answer'!V113:V134,"C")</f>
        <v>8</v>
      </c>
      <c r="U34" s="20">
        <f>COUNTIF('Testee answer'!W113:W134,"C")</f>
        <v>10</v>
      </c>
      <c r="V34" s="20">
        <f>COUNTIF('Testee answer'!X113:X134,"C")</f>
        <v>10</v>
      </c>
      <c r="W34" s="20">
        <f>COUNTIF('Testee answer'!Y113:Y134,"C")</f>
        <v>2</v>
      </c>
      <c r="X34" s="20">
        <f>COUNTIF('Testee answer'!Z113:Z134,"C")</f>
        <v>4</v>
      </c>
      <c r="Y34" s="20">
        <f>COUNTIF('Testee answer'!AA113:AA134,"C")</f>
        <v>8</v>
      </c>
      <c r="Z34" s="20">
        <f>COUNTIF('Testee answer'!AB113:AB134,"C")</f>
        <v>8</v>
      </c>
      <c r="AA34" s="20">
        <f>COUNTIF('Testee answer'!AC113:AC134,"C")</f>
        <v>6</v>
      </c>
      <c r="AB34" s="20">
        <f>COUNTIF('Testee answer'!AD113:AD134,"C")</f>
        <v>4</v>
      </c>
      <c r="AC34" s="20">
        <f>COUNTIF('Testee answer'!AE113:AE134,"C")</f>
        <v>6</v>
      </c>
      <c r="AD34" s="20">
        <f>COUNTIF('Testee answer'!AF113:AF134,"C")</f>
        <v>12</v>
      </c>
      <c r="AE34" s="20">
        <f>COUNTIF('Testee answer'!AG113:AG134,"C")</f>
        <v>8</v>
      </c>
      <c r="AF34" s="20">
        <f>COUNTIF('Testee answer'!AH113:AH134,"C")</f>
        <v>2</v>
      </c>
      <c r="AG34" s="20">
        <f>COUNTIF('Testee answer'!AI113:AI134,"C")</f>
        <v>5</v>
      </c>
      <c r="AH34" s="20">
        <f>COUNTIF('Testee answer'!AJ113:AJ134,"C")</f>
        <v>7</v>
      </c>
      <c r="AI34" s="20">
        <f>COUNTIF('Testee answer'!AK113:AK134,"C")</f>
        <v>7</v>
      </c>
      <c r="AJ34" s="20">
        <f>COUNTIF('Testee answer'!AL113:AL134,"C")</f>
        <v>9</v>
      </c>
      <c r="AK34" s="20">
        <f>COUNTIF('Testee answer'!AM113:AM134,"C")</f>
        <v>11</v>
      </c>
      <c r="AL34" s="20">
        <f>COUNTIF('Testee answer'!AN113:AN134,"C")</f>
        <v>5</v>
      </c>
      <c r="AM34" s="20">
        <f>COUNTIF('Testee answer'!AO113:AO134,"C")</f>
        <v>0</v>
      </c>
      <c r="AN34" s="20">
        <f>COUNTIF('Testee answer'!AP113:AP134,"C")</f>
        <v>0</v>
      </c>
      <c r="AO34" s="20">
        <f>COUNTIF('Testee answer'!AQ113:AQ134,"C")</f>
        <v>0</v>
      </c>
      <c r="AP34" s="20">
        <f>COUNTIF('Testee answer'!AR113:AR134,"C")</f>
        <v>1</v>
      </c>
      <c r="AQ34" s="20">
        <f>COUNTIF('Testee answer'!AS113:AS134,"C")</f>
        <v>0</v>
      </c>
      <c r="AR34" s="20">
        <f>COUNTIF('Testee answer'!AT113:AT134,"C")</f>
        <v>8</v>
      </c>
      <c r="AS34" s="20">
        <f>COUNTIF('Testee answer'!AU113:AU134,"C")</f>
        <v>5</v>
      </c>
      <c r="AT34" s="20">
        <f>COUNTIF('Testee answer'!AV113:AV134,"C")</f>
        <v>9</v>
      </c>
      <c r="AU34" s="20">
        <f>COUNTIF('Testee answer'!AW113:AW134,"C")</f>
        <v>6</v>
      </c>
      <c r="AV34" s="20">
        <f>COUNTIF('Testee answer'!AX113:AX134,"C")</f>
        <v>5</v>
      </c>
      <c r="AW34" s="20">
        <f>COUNTIF('Testee answer'!AY113:AY134,"C")</f>
        <v>8</v>
      </c>
      <c r="AX34" s="20">
        <f>COUNTIF('Testee answer'!AZ113:AZ134,"C")</f>
        <v>7</v>
      </c>
      <c r="AY34" s="20">
        <f>COUNTIF('Testee answer'!BA113:BA134,"C")</f>
        <v>0</v>
      </c>
      <c r="AZ34" s="20">
        <f>COUNTIF('Testee answer'!BB113:BB134,"C")</f>
        <v>0</v>
      </c>
      <c r="BA34" s="20">
        <f>COUNTIF('Testee answer'!BC113:BC134,"C")</f>
        <v>0</v>
      </c>
      <c r="BB34" s="20">
        <f>COUNTIF('Testee answer'!BD113:BD134,"C")</f>
        <v>0</v>
      </c>
      <c r="BC34" s="20">
        <f>COUNTIF('Testee answer'!BE113:BE134,"C")</f>
        <v>0</v>
      </c>
      <c r="BD34" s="20">
        <f>COUNTIF('Testee answer'!BF113:BF134,"C")</f>
        <v>1</v>
      </c>
      <c r="BE34" s="20">
        <f>COUNTIF('Testee answer'!BG113:BG134,"C")</f>
        <v>1</v>
      </c>
      <c r="BF34" s="20">
        <f>COUNTIF('Testee answer'!BH113:BH134,"C")</f>
        <v>1</v>
      </c>
      <c r="BG34" s="20">
        <f>COUNTIF('Testee answer'!BI113:BI134,"C")</f>
        <v>0</v>
      </c>
    </row>
    <row r="35" spans="1:60">
      <c r="A35" s="44"/>
      <c r="B35" s="20">
        <f>COUNTIF('Testee answer'!D113:D134,"D")</f>
        <v>0</v>
      </c>
      <c r="C35" s="20">
        <f>COUNTIF('Testee answer'!E113:E134,"D")</f>
        <v>0</v>
      </c>
      <c r="D35" s="20">
        <f>COUNTIF('Testee answer'!F113:F134,"D")</f>
        <v>1</v>
      </c>
      <c r="E35" s="20">
        <f>COUNTIF('Testee answer'!G113:G134,"D")</f>
        <v>0</v>
      </c>
      <c r="F35" s="20">
        <f>COUNTIF('Testee answer'!H113:H134,"D")</f>
        <v>2</v>
      </c>
      <c r="G35" s="20">
        <f>COUNTIF('Testee answer'!I113:I134,"D")</f>
        <v>2</v>
      </c>
      <c r="H35" s="20">
        <f>COUNTIF('Testee answer'!J113:J134,"D")</f>
        <v>0</v>
      </c>
      <c r="I35" s="20">
        <f>COUNTIF('Testee answer'!K113:K134,"D")</f>
        <v>0</v>
      </c>
      <c r="J35" s="20">
        <f>COUNTIF('Testee answer'!L113:L134,"D")</f>
        <v>0</v>
      </c>
      <c r="K35" s="20">
        <f>COUNTIF('Testee answer'!M113:M134,"D")</f>
        <v>1</v>
      </c>
      <c r="L35" s="20">
        <f>COUNTIF('Testee answer'!N113:N134,"D")</f>
        <v>4</v>
      </c>
      <c r="M35" s="20">
        <f>COUNTIF('Testee answer'!O113:O134,"D")</f>
        <v>5</v>
      </c>
      <c r="N35" s="20">
        <f>COUNTIF('Testee answer'!P113:P134,"D")</f>
        <v>7</v>
      </c>
      <c r="O35" s="20">
        <f>COUNTIF('Testee answer'!Q113:Q134,"D")</f>
        <v>5</v>
      </c>
      <c r="P35" s="20">
        <f>COUNTIF('Testee answer'!R113:R134,"D")</f>
        <v>10</v>
      </c>
      <c r="Q35" s="20">
        <f>COUNTIF('Testee answer'!S113:S134,"D")</f>
        <v>2</v>
      </c>
      <c r="R35" s="20">
        <f>COUNTIF('Testee answer'!T113:T134,"D")</f>
        <v>1</v>
      </c>
      <c r="S35" s="20">
        <f>COUNTIF('Testee answer'!U113:U134,"D")</f>
        <v>0</v>
      </c>
      <c r="T35" s="20">
        <f>COUNTIF('Testee answer'!V113:V134,"D")</f>
        <v>8</v>
      </c>
      <c r="U35" s="20">
        <f>COUNTIF('Testee answer'!W113:W134,"D")</f>
        <v>6</v>
      </c>
      <c r="V35" s="20">
        <f>COUNTIF('Testee answer'!X113:X134,"D")</f>
        <v>4</v>
      </c>
      <c r="W35" s="20">
        <f>COUNTIF('Testee answer'!Y113:Y134,"D")</f>
        <v>5</v>
      </c>
      <c r="X35" s="20">
        <f>COUNTIF('Testee answer'!Z113:Z134,"D")</f>
        <v>2</v>
      </c>
      <c r="Y35" s="20">
        <f>COUNTIF('Testee answer'!AA113:AA134,"D")</f>
        <v>1</v>
      </c>
      <c r="Z35" s="20">
        <f>COUNTIF('Testee answer'!AB113:AB134,"D")</f>
        <v>8</v>
      </c>
      <c r="AA35" s="20">
        <f>COUNTIF('Testee answer'!AC113:AC134,"D")</f>
        <v>3</v>
      </c>
      <c r="AB35" s="20">
        <f>COUNTIF('Testee answer'!AD113:AD134,"D")</f>
        <v>2</v>
      </c>
      <c r="AC35" s="20">
        <f>COUNTIF('Testee answer'!AE113:AE134,"D")</f>
        <v>11</v>
      </c>
      <c r="AD35" s="20">
        <f>COUNTIF('Testee answer'!AF113:AF134,"D")</f>
        <v>4</v>
      </c>
      <c r="AE35" s="20">
        <f>COUNTIF('Testee answer'!AG113:AG134,"D")</f>
        <v>6</v>
      </c>
      <c r="AF35" s="20">
        <f>COUNTIF('Testee answer'!AH113:AH134,"D")</f>
        <v>1</v>
      </c>
      <c r="AG35" s="20">
        <f>COUNTIF('Testee answer'!AI113:AI134,"D")</f>
        <v>1</v>
      </c>
      <c r="AH35" s="20">
        <f>COUNTIF('Testee answer'!AJ113:AJ134,"D")</f>
        <v>4</v>
      </c>
      <c r="AI35" s="20">
        <f>COUNTIF('Testee answer'!AK113:AK134,"D")</f>
        <v>5</v>
      </c>
      <c r="AJ35" s="20">
        <f>COUNTIF('Testee answer'!AL113:AL134,"D")</f>
        <v>5</v>
      </c>
      <c r="AK35" s="20">
        <f>COUNTIF('Testee answer'!AM113:AM134,"D")</f>
        <v>6</v>
      </c>
      <c r="AL35" s="20">
        <f>COUNTIF('Testee answer'!AN113:AN134,"D")</f>
        <v>5</v>
      </c>
      <c r="AM35" s="20">
        <f>COUNTIF('Testee answer'!AO113:AO134,"D")</f>
        <v>1</v>
      </c>
      <c r="AN35" s="20">
        <f>COUNTIF('Testee answer'!AP113:AP134,"D")</f>
        <v>0</v>
      </c>
      <c r="AO35" s="20">
        <f>COUNTIF('Testee answer'!AQ113:AQ134,"D")</f>
        <v>0</v>
      </c>
      <c r="AP35" s="20">
        <f>COUNTIF('Testee answer'!AR113:AR134,"D")</f>
        <v>0</v>
      </c>
      <c r="AQ35" s="20">
        <f>COUNTIF('Testee answer'!AS113:AS134,"D")</f>
        <v>0</v>
      </c>
      <c r="AR35" s="20">
        <f>COUNTIF('Testee answer'!AT113:AT134,"D")</f>
        <v>10</v>
      </c>
      <c r="AS35" s="20">
        <f>COUNTIF('Testee answer'!AU113:AU134,"D")</f>
        <v>12</v>
      </c>
      <c r="AT35" s="20">
        <f>COUNTIF('Testee answer'!AV113:AV134,"D")</f>
        <v>7</v>
      </c>
      <c r="AU35" s="20">
        <f>COUNTIF('Testee answer'!AW113:AW134,"D")</f>
        <v>1</v>
      </c>
      <c r="AV35" s="20">
        <f>COUNTIF('Testee answer'!AX113:AX134,"D")</f>
        <v>2</v>
      </c>
      <c r="AW35" s="20">
        <f>COUNTIF('Testee answer'!AY113:AY134,"D")</f>
        <v>5</v>
      </c>
      <c r="AX35" s="20">
        <f>COUNTIF('Testee answer'!AZ113:AZ134,"D")</f>
        <v>6</v>
      </c>
      <c r="AY35" s="20">
        <f>COUNTIF('Testee answer'!BA113:BA134,"D")</f>
        <v>0</v>
      </c>
      <c r="AZ35" s="20">
        <f>COUNTIF('Testee answer'!BB113:BB134,"D")</f>
        <v>0</v>
      </c>
      <c r="BA35" s="20">
        <f>COUNTIF('Testee answer'!BC113:BC134,"D")</f>
        <v>0</v>
      </c>
      <c r="BB35" s="20">
        <f>COUNTIF('Testee answer'!BD113:BD134,"D")</f>
        <v>1</v>
      </c>
      <c r="BC35" s="20">
        <f>COUNTIF('Testee answer'!BE113:BE134,"D")</f>
        <v>1</v>
      </c>
      <c r="BD35" s="20">
        <f>COUNTIF('Testee answer'!BF113:BF134,"D")</f>
        <v>0</v>
      </c>
      <c r="BE35" s="20">
        <f>COUNTIF('Testee answer'!BG113:BG134,"D")</f>
        <v>0</v>
      </c>
      <c r="BF35" s="20">
        <f>COUNTIF('Testee answer'!BH113:BH134,"D")</f>
        <v>0</v>
      </c>
      <c r="BG35" s="20">
        <f>COUNTIF('Testee answer'!BI113:BI134,"D")</f>
        <v>0</v>
      </c>
    </row>
    <row r="36" spans="1:60" s="21" customFormat="1">
      <c r="B36" s="23"/>
      <c r="BH36" s="19"/>
    </row>
    <row r="37" spans="1:60" s="24" customFormat="1">
      <c r="A37" s="44" t="s">
        <v>133</v>
      </c>
      <c r="B37" s="20">
        <f>COUNTIF('Testee answer'!D161:D178,"A")</f>
        <v>18</v>
      </c>
      <c r="C37" s="20">
        <f>COUNTIF('Testee answer'!E161:E178,"A")</f>
        <v>6</v>
      </c>
      <c r="D37" s="20">
        <f>COUNTIF('Testee answer'!F161:F178,"A")</f>
        <v>4</v>
      </c>
      <c r="E37" s="20">
        <f>COUNTIF('Testee answer'!G161:G178,"A")</f>
        <v>13</v>
      </c>
      <c r="F37" s="20">
        <f>COUNTIF('Testee answer'!H161:H178,"A")</f>
        <v>9</v>
      </c>
      <c r="G37" s="20">
        <f>COUNTIF('Testee answer'!I161:I178,"A")</f>
        <v>0</v>
      </c>
      <c r="H37" s="20">
        <f>COUNTIF('Testee answer'!J161:J178,"A")</f>
        <v>8</v>
      </c>
      <c r="I37" s="20">
        <f>COUNTIF('Testee answer'!K161:K178,"A")</f>
        <v>4</v>
      </c>
      <c r="J37" s="20">
        <f>COUNTIF('Testee answer'!L161:L178,"A")</f>
        <v>5</v>
      </c>
      <c r="K37" s="20">
        <f>COUNTIF('Testee answer'!M161:M178,"A")</f>
        <v>7</v>
      </c>
      <c r="L37" s="20">
        <f>COUNTIF('Testee answer'!N161:N178,"A")</f>
        <v>2</v>
      </c>
      <c r="M37" s="20">
        <f>COUNTIF('Testee answer'!O161:O178,"A")</f>
        <v>0</v>
      </c>
      <c r="N37" s="20">
        <f>COUNTIF('Testee answer'!P161:P178,"A")</f>
        <v>0</v>
      </c>
      <c r="O37" s="20">
        <f>COUNTIF('Testee answer'!Q161:Q178,"A")</f>
        <v>1</v>
      </c>
      <c r="P37" s="20">
        <f>COUNTIF('Testee answer'!R161:R178,"A")</f>
        <v>1</v>
      </c>
      <c r="Q37" s="20">
        <f>COUNTIF('Testee answer'!S161:S178,"A")</f>
        <v>3</v>
      </c>
      <c r="R37" s="20">
        <f>COUNTIF('Testee answer'!T161:T178,"A")</f>
        <v>7</v>
      </c>
      <c r="S37" s="20">
        <f>COUNTIF('Testee answer'!U161:U178,"A")</f>
        <v>4</v>
      </c>
      <c r="T37" s="20">
        <f>COUNTIF('Testee answer'!V161:V178,"A")</f>
        <v>1</v>
      </c>
      <c r="U37" s="20">
        <f>COUNTIF('Testee answer'!W161:W178,"A")</f>
        <v>3</v>
      </c>
      <c r="V37" s="20">
        <f>COUNTIF('Testee answer'!X161:X178,"A")</f>
        <v>4</v>
      </c>
      <c r="W37" s="20">
        <f>COUNTIF('Testee answer'!Y161:Y178,"A")</f>
        <v>2</v>
      </c>
      <c r="X37" s="20">
        <f>COUNTIF('Testee answer'!Z161:Z178,"A")</f>
        <v>4</v>
      </c>
      <c r="Y37" s="20">
        <f>COUNTIF('Testee answer'!AA161:AA178,"A")</f>
        <v>8</v>
      </c>
      <c r="Z37" s="20">
        <f>COUNTIF('Testee answer'!AB161:AB178,"A")</f>
        <v>0</v>
      </c>
      <c r="AA37" s="20">
        <f>COUNTIF('Testee answer'!AC161:AC178,"A")</f>
        <v>1</v>
      </c>
      <c r="AB37" s="20">
        <f>COUNTIF('Testee answer'!AD161:AD178,"A")</f>
        <v>2</v>
      </c>
      <c r="AC37" s="20">
        <f>COUNTIF('Testee answer'!AE161:AE178,"A")</f>
        <v>1</v>
      </c>
      <c r="AD37" s="20">
        <f>COUNTIF('Testee answer'!AF161:AF178,"A")</f>
        <v>1</v>
      </c>
      <c r="AE37" s="20">
        <f>COUNTIF('Testee answer'!AG161:AG178,"A")</f>
        <v>1</v>
      </c>
      <c r="AF37" s="20">
        <f>COUNTIF('Testee answer'!AH161:AH178,"A")</f>
        <v>6</v>
      </c>
      <c r="AG37" s="20">
        <f>COUNTIF('Testee answer'!AI161:AI178,"A")</f>
        <v>2</v>
      </c>
      <c r="AH37" s="20">
        <f>COUNTIF('Testee answer'!AJ161:AJ178,"A")</f>
        <v>7</v>
      </c>
      <c r="AI37" s="20">
        <f>COUNTIF('Testee answer'!AK161:AK178,"A")</f>
        <v>6</v>
      </c>
      <c r="AJ37" s="20">
        <f>COUNTIF('Testee answer'!AL161:AL178,"A")</f>
        <v>1</v>
      </c>
      <c r="AK37" s="20">
        <f>COUNTIF('Testee answer'!AM161:AM178,"A")</f>
        <v>1</v>
      </c>
      <c r="AL37" s="20">
        <f>COUNTIF('Testee answer'!AN161:AN178,"A")</f>
        <v>2</v>
      </c>
      <c r="AM37" s="20">
        <f>COUNTIF('Testee answer'!AO161:AO178,"A")</f>
        <v>9</v>
      </c>
      <c r="AN37" s="20">
        <f>COUNTIF('Testee answer'!AP161:AP178,"A")</f>
        <v>1</v>
      </c>
      <c r="AO37" s="20">
        <f>COUNTIF('Testee answer'!AQ161:AQ178,"A")</f>
        <v>0</v>
      </c>
      <c r="AP37" s="20">
        <f>COUNTIF('Testee answer'!AR161:AR178,"A")</f>
        <v>1</v>
      </c>
      <c r="AQ37" s="20">
        <f>COUNTIF('Testee answer'!AS161:AS178,"A")</f>
        <v>0</v>
      </c>
      <c r="AR37" s="20">
        <f>COUNTIF('Testee answer'!AT161:AT178,"A")</f>
        <v>0</v>
      </c>
      <c r="AS37" s="20">
        <f>COUNTIF('Testee answer'!AU161:AU178,"A")</f>
        <v>0</v>
      </c>
      <c r="AT37" s="20">
        <f>COUNTIF('Testee answer'!AV161:AV178,"A")</f>
        <v>0</v>
      </c>
      <c r="AU37" s="20">
        <f>COUNTIF('Testee answer'!AW161:AW178,"A")</f>
        <v>8</v>
      </c>
      <c r="AV37" s="20">
        <f>COUNTIF('Testee answer'!AX161:AX178,"A")</f>
        <v>7</v>
      </c>
      <c r="AW37" s="20">
        <f>COUNTIF('Testee answer'!AY161:AY178,"A")</f>
        <v>4</v>
      </c>
      <c r="AX37" s="20">
        <f>COUNTIF('Testee answer'!AZ161:AZ178,"A")</f>
        <v>2</v>
      </c>
      <c r="AY37" s="20">
        <f>COUNTIF('Testee answer'!BA161:BA178,"A")</f>
        <v>13</v>
      </c>
      <c r="AZ37" s="20">
        <f>COUNTIF('Testee answer'!BB161:BB178,"A")</f>
        <v>7</v>
      </c>
      <c r="BA37" s="20">
        <f>COUNTIF('Testee answer'!BC161:BC178,"A")</f>
        <v>1</v>
      </c>
      <c r="BB37" s="20">
        <f>COUNTIF('Testee answer'!BD161:BD178,"A")</f>
        <v>7</v>
      </c>
      <c r="BC37" s="20">
        <f>COUNTIF('Testee answer'!BE161:BE178,"A")</f>
        <v>14</v>
      </c>
      <c r="BD37" s="20">
        <f>COUNTIF('Testee answer'!BF161:BF178,"A")</f>
        <v>0</v>
      </c>
      <c r="BE37" s="20">
        <f>COUNTIF('Testee answer'!BG161:BG178,"A")</f>
        <v>13</v>
      </c>
      <c r="BF37" s="20">
        <f>COUNTIF('Testee answer'!BH161:BH178,"A")</f>
        <v>8</v>
      </c>
      <c r="BG37" s="20">
        <f>COUNTIF('Testee answer'!BI161:BI178,"A")</f>
        <v>0</v>
      </c>
      <c r="BH37" s="19"/>
    </row>
    <row r="38" spans="1:60" s="24" customFormat="1">
      <c r="A38" s="44"/>
      <c r="B38" s="20">
        <f>COUNTIF('Testee answer'!D161:D178,"B")</f>
        <v>0</v>
      </c>
      <c r="C38" s="20">
        <f>COUNTIF('Testee answer'!E161:E178,"B")</f>
        <v>12</v>
      </c>
      <c r="D38" s="20">
        <f>COUNTIF('Testee answer'!F161:F178,"B")</f>
        <v>13</v>
      </c>
      <c r="E38" s="20">
        <f>COUNTIF('Testee answer'!G161:G178,"B")</f>
        <v>5</v>
      </c>
      <c r="F38" s="20">
        <f>COUNTIF('Testee answer'!H161:H178,"B")</f>
        <v>3</v>
      </c>
      <c r="G38" s="20">
        <f>COUNTIF('Testee answer'!I161:I178,"B")</f>
        <v>4</v>
      </c>
      <c r="H38" s="20">
        <f>COUNTIF('Testee answer'!J161:J178,"B")</f>
        <v>10</v>
      </c>
      <c r="I38" s="20">
        <f>COUNTIF('Testee answer'!K161:K178,"B")</f>
        <v>13</v>
      </c>
      <c r="J38" s="20">
        <f>COUNTIF('Testee answer'!L161:L178,"B")</f>
        <v>11</v>
      </c>
      <c r="K38" s="20">
        <f>COUNTIF('Testee answer'!M161:M178,"B")</f>
        <v>3</v>
      </c>
      <c r="L38" s="20">
        <f>COUNTIF('Testee answer'!N161:N178,"B")</f>
        <v>7</v>
      </c>
      <c r="M38" s="20">
        <f>COUNTIF('Testee answer'!O161:O178,"B")</f>
        <v>5</v>
      </c>
      <c r="N38" s="20">
        <f>COUNTIF('Testee answer'!P161:P178,"B")</f>
        <v>3</v>
      </c>
      <c r="O38" s="20">
        <f>COUNTIF('Testee answer'!Q161:Q178,"B")</f>
        <v>5</v>
      </c>
      <c r="P38" s="20">
        <f>COUNTIF('Testee answer'!R161:R178,"B")</f>
        <v>4</v>
      </c>
      <c r="Q38" s="20">
        <f>COUNTIF('Testee answer'!S161:S178,"B")</f>
        <v>7</v>
      </c>
      <c r="R38" s="20">
        <f>COUNTIF('Testee answer'!T161:T178,"B")</f>
        <v>3</v>
      </c>
      <c r="S38" s="20">
        <f>COUNTIF('Testee answer'!U161:U178,"B")</f>
        <v>4</v>
      </c>
      <c r="T38" s="20">
        <f>COUNTIF('Testee answer'!V161:V178,"B")</f>
        <v>3</v>
      </c>
      <c r="U38" s="20">
        <f>COUNTIF('Testee answer'!W161:W178,"B")</f>
        <v>2</v>
      </c>
      <c r="V38" s="20">
        <f>COUNTIF('Testee answer'!X161:X178,"B")</f>
        <v>2</v>
      </c>
      <c r="W38" s="20">
        <f>COUNTIF('Testee answer'!Y161:Y178,"B")</f>
        <v>4</v>
      </c>
      <c r="X38" s="20">
        <f>COUNTIF('Testee answer'!Z161:Z178,"B")</f>
        <v>5</v>
      </c>
      <c r="Y38" s="20">
        <f>COUNTIF('Testee answer'!AA161:AA178,"B")</f>
        <v>4</v>
      </c>
      <c r="Z38" s="20">
        <f>COUNTIF('Testee answer'!AB161:AB178,"B")</f>
        <v>1</v>
      </c>
      <c r="AA38" s="20">
        <f>COUNTIF('Testee answer'!AC161:AC178,"B")</f>
        <v>3</v>
      </c>
      <c r="AB38" s="20">
        <f>COUNTIF('Testee answer'!AD161:AD178,"B")</f>
        <v>7</v>
      </c>
      <c r="AC38" s="20">
        <f>COUNTIF('Testee answer'!AE161:AE178,"B")</f>
        <v>5</v>
      </c>
      <c r="AD38" s="20">
        <f>COUNTIF('Testee answer'!AF161:AF178,"B")</f>
        <v>0</v>
      </c>
      <c r="AE38" s="20">
        <f>COUNTIF('Testee answer'!AG161:AG178,"B")</f>
        <v>3</v>
      </c>
      <c r="AF38" s="20">
        <f>COUNTIF('Testee answer'!AH161:AH178,"B")</f>
        <v>8</v>
      </c>
      <c r="AG38" s="20">
        <f>COUNTIF('Testee answer'!AI161:AI178,"B")</f>
        <v>6</v>
      </c>
      <c r="AH38" s="20">
        <f>COUNTIF('Testee answer'!AJ161:AJ178,"B")</f>
        <v>0</v>
      </c>
      <c r="AI38" s="20">
        <f>COUNTIF('Testee answer'!AK161:AK178,"B")</f>
        <v>0</v>
      </c>
      <c r="AJ38" s="20">
        <f>COUNTIF('Testee answer'!AL161:AL178,"B")</f>
        <v>1</v>
      </c>
      <c r="AK38" s="20">
        <f>COUNTIF('Testee answer'!AM161:AM178,"B")</f>
        <v>0</v>
      </c>
      <c r="AL38" s="20">
        <f>COUNTIF('Testee answer'!AN161:AN178,"B")</f>
        <v>4</v>
      </c>
      <c r="AM38" s="20">
        <f>COUNTIF('Testee answer'!AO161:AO178,"B")</f>
        <v>9</v>
      </c>
      <c r="AN38" s="20">
        <f>COUNTIF('Testee answer'!AP161:AP178,"B")</f>
        <v>17</v>
      </c>
      <c r="AO38" s="20">
        <f>COUNTIF('Testee answer'!AQ161:AQ178,"B")</f>
        <v>18</v>
      </c>
      <c r="AP38" s="20">
        <f>COUNTIF('Testee answer'!AR161:AR178,"B")</f>
        <v>17</v>
      </c>
      <c r="AQ38" s="20">
        <f>COUNTIF('Testee answer'!AS161:AS178,"B")</f>
        <v>18</v>
      </c>
      <c r="AR38" s="20">
        <f>COUNTIF('Testee answer'!AT161:AT178,"B")</f>
        <v>2</v>
      </c>
      <c r="AS38" s="20">
        <f>COUNTIF('Testee answer'!AU161:AU178,"B")</f>
        <v>0</v>
      </c>
      <c r="AT38" s="20">
        <f>COUNTIF('Testee answer'!AV161:AV178,"B")</f>
        <v>2</v>
      </c>
      <c r="AU38" s="20">
        <f>COUNTIF('Testee answer'!AW161:AW178,"B")</f>
        <v>6</v>
      </c>
      <c r="AV38" s="20">
        <f>COUNTIF('Testee answer'!AX161:AX178,"B")</f>
        <v>7</v>
      </c>
      <c r="AW38" s="20">
        <f>COUNTIF('Testee answer'!AY161:AY178,"B")</f>
        <v>1</v>
      </c>
      <c r="AX38" s="20">
        <f>COUNTIF('Testee answer'!AZ161:AZ178,"B")</f>
        <v>2</v>
      </c>
      <c r="AY38" s="20">
        <f>COUNTIF('Testee answer'!BA161:BA178,"B")</f>
        <v>5</v>
      </c>
      <c r="AZ38" s="20">
        <f>COUNTIF('Testee answer'!BB161:BB178,"B")</f>
        <v>11</v>
      </c>
      <c r="BA38" s="20">
        <f>COUNTIF('Testee answer'!BC161:BC178,"B")</f>
        <v>17</v>
      </c>
      <c r="BB38" s="20">
        <f>COUNTIF('Testee answer'!BD161:BD178,"B")</f>
        <v>11</v>
      </c>
      <c r="BC38" s="20">
        <f>COUNTIF('Testee answer'!BE161:BE178,"B")</f>
        <v>4</v>
      </c>
      <c r="BD38" s="20">
        <f>COUNTIF('Testee answer'!BF161:BF178,"B")</f>
        <v>18</v>
      </c>
      <c r="BE38" s="20">
        <f>COUNTIF('Testee answer'!BG161:BG178,"B")</f>
        <v>5</v>
      </c>
      <c r="BF38" s="20">
        <f>COUNTIF('Testee answer'!BH161:BH178,"B")</f>
        <v>10</v>
      </c>
      <c r="BG38" s="20">
        <f>COUNTIF('Testee answer'!BI161:BI178,"B")</f>
        <v>18</v>
      </c>
      <c r="BH38" s="19"/>
    </row>
    <row r="39" spans="1:60" s="24" customFormat="1">
      <c r="A39" s="44"/>
      <c r="B39" s="20">
        <f>COUNTIF('Testee answer'!D161:D178,"C")</f>
        <v>0</v>
      </c>
      <c r="C39" s="20">
        <f>COUNTIF('Testee answer'!E161:E178,"C")</f>
        <v>0</v>
      </c>
      <c r="D39" s="20">
        <f>COUNTIF('Testee answer'!F161:F178,"C")</f>
        <v>1</v>
      </c>
      <c r="E39" s="20">
        <f>COUNTIF('Testee answer'!G161:G178,"C")</f>
        <v>0</v>
      </c>
      <c r="F39" s="20">
        <f>COUNTIF('Testee answer'!H161:H178,"C")</f>
        <v>5</v>
      </c>
      <c r="G39" s="20">
        <f>COUNTIF('Testee answer'!I161:I178,"C")</f>
        <v>8</v>
      </c>
      <c r="H39" s="20">
        <f>COUNTIF('Testee answer'!J161:J178,"C")</f>
        <v>0</v>
      </c>
      <c r="I39" s="20">
        <f>COUNTIF('Testee answer'!K161:K178,"C")</f>
        <v>1</v>
      </c>
      <c r="J39" s="20">
        <f>COUNTIF('Testee answer'!L161:L178,"C")</f>
        <v>2</v>
      </c>
      <c r="K39" s="20">
        <f>COUNTIF('Testee answer'!M161:M178,"C")</f>
        <v>8</v>
      </c>
      <c r="L39" s="20">
        <f>COUNTIF('Testee answer'!N161:N178,"C")</f>
        <v>6</v>
      </c>
      <c r="M39" s="20">
        <f>COUNTIF('Testee answer'!O161:O178,"C")</f>
        <v>7</v>
      </c>
      <c r="N39" s="20">
        <f>COUNTIF('Testee answer'!P161:P178,"C")</f>
        <v>12</v>
      </c>
      <c r="O39" s="20">
        <f>COUNTIF('Testee answer'!Q161:Q178,"C")</f>
        <v>10</v>
      </c>
      <c r="P39" s="20">
        <f>COUNTIF('Testee answer'!R161:R178,"C")</f>
        <v>9</v>
      </c>
      <c r="Q39" s="20">
        <f>COUNTIF('Testee answer'!S161:S178,"C")</f>
        <v>4</v>
      </c>
      <c r="R39" s="20">
        <f>COUNTIF('Testee answer'!T161:T178,"C")</f>
        <v>5</v>
      </c>
      <c r="S39" s="20">
        <f>COUNTIF('Testee answer'!U161:U178,"C")</f>
        <v>9</v>
      </c>
      <c r="T39" s="20">
        <f>COUNTIF('Testee answer'!V161:V178,"C")</f>
        <v>10</v>
      </c>
      <c r="U39" s="20">
        <f>COUNTIF('Testee answer'!W161:W178,"C")</f>
        <v>7</v>
      </c>
      <c r="V39" s="20">
        <f>COUNTIF('Testee answer'!X161:X178,"C")</f>
        <v>5</v>
      </c>
      <c r="W39" s="20">
        <f>COUNTIF('Testee answer'!Y161:Y178,"C")</f>
        <v>4</v>
      </c>
      <c r="X39" s="20">
        <f>COUNTIF('Testee answer'!Z161:Z178,"C")</f>
        <v>8</v>
      </c>
      <c r="Y39" s="20">
        <f>COUNTIF('Testee answer'!AA161:AA178,"C")</f>
        <v>6</v>
      </c>
      <c r="Z39" s="20">
        <f>COUNTIF('Testee answer'!AB161:AB178,"C")</f>
        <v>3</v>
      </c>
      <c r="AA39" s="20">
        <f>COUNTIF('Testee answer'!AC161:AC178,"C")</f>
        <v>11</v>
      </c>
      <c r="AB39" s="20">
        <f>COUNTIF('Testee answer'!AD161:AD178,"C")</f>
        <v>9</v>
      </c>
      <c r="AC39" s="20">
        <f>COUNTIF('Testee answer'!AE161:AE178,"C")</f>
        <v>7</v>
      </c>
      <c r="AD39" s="20">
        <f>COUNTIF('Testee answer'!AF161:AF178,"C")</f>
        <v>6</v>
      </c>
      <c r="AE39" s="20">
        <f>COUNTIF('Testee answer'!AG161:AG178,"C")</f>
        <v>7</v>
      </c>
      <c r="AF39" s="20">
        <f>COUNTIF('Testee answer'!AH161:AH178,"C")</f>
        <v>4</v>
      </c>
      <c r="AG39" s="20">
        <f>COUNTIF('Testee answer'!AI161:AI178,"C")</f>
        <v>9</v>
      </c>
      <c r="AH39" s="20">
        <f>COUNTIF('Testee answer'!AJ161:AJ178,"C")</f>
        <v>6</v>
      </c>
      <c r="AI39" s="20">
        <f>COUNTIF('Testee answer'!AK161:AK178,"C")</f>
        <v>7</v>
      </c>
      <c r="AJ39" s="20">
        <f>COUNTIF('Testee answer'!AL161:AL178,"C")</f>
        <v>12</v>
      </c>
      <c r="AK39" s="20">
        <f>COUNTIF('Testee answer'!AM161:AM178,"C")</f>
        <v>12</v>
      </c>
      <c r="AL39" s="20">
        <f>COUNTIF('Testee answer'!AN161:AN178,"C")</f>
        <v>8</v>
      </c>
      <c r="AM39" s="20">
        <f>COUNTIF('Testee answer'!AO161:AO178,"C")</f>
        <v>0</v>
      </c>
      <c r="AN39" s="20">
        <f>COUNTIF('Testee answer'!AP161:AP178,"C")</f>
        <v>0</v>
      </c>
      <c r="AO39" s="20">
        <f>COUNTIF('Testee answer'!AQ161:AQ178,"C")</f>
        <v>0</v>
      </c>
      <c r="AP39" s="20">
        <f>COUNTIF('Testee answer'!AR161:AR178,"C")</f>
        <v>0</v>
      </c>
      <c r="AQ39" s="20">
        <f>COUNTIF('Testee answer'!AS161:AS178,"C")</f>
        <v>0</v>
      </c>
      <c r="AR39" s="20">
        <f>COUNTIF('Testee answer'!AT161:AT178,"C")</f>
        <v>6</v>
      </c>
      <c r="AS39" s="20">
        <f>COUNTIF('Testee answer'!AU161:AU178,"C")</f>
        <v>2</v>
      </c>
      <c r="AT39" s="20">
        <f>COUNTIF('Testee answer'!AV161:AV178,"C")</f>
        <v>7</v>
      </c>
      <c r="AU39" s="20">
        <f>COUNTIF('Testee answer'!AW161:AW178,"C")</f>
        <v>4</v>
      </c>
      <c r="AV39" s="20">
        <f>COUNTIF('Testee answer'!AX161:AX178,"C")</f>
        <v>4</v>
      </c>
      <c r="AW39" s="20">
        <f>COUNTIF('Testee answer'!AY161:AY178,"C")</f>
        <v>8</v>
      </c>
      <c r="AX39" s="20">
        <f>COUNTIF('Testee answer'!AZ161:AZ178,"C")</f>
        <v>6</v>
      </c>
      <c r="AY39" s="20">
        <f>COUNTIF('Testee answer'!BA161:BA178,"C")</f>
        <v>0</v>
      </c>
      <c r="AZ39" s="20">
        <f>COUNTIF('Testee answer'!BB161:BB178,"C")</f>
        <v>0</v>
      </c>
      <c r="BA39" s="20">
        <f>COUNTIF('Testee answer'!BC161:BC178,"C")</f>
        <v>0</v>
      </c>
      <c r="BB39" s="20">
        <f>COUNTIF('Testee answer'!BD161:BD178,"C")</f>
        <v>0</v>
      </c>
      <c r="BC39" s="20">
        <f>COUNTIF('Testee answer'!BE161:BE178,"C")</f>
        <v>0</v>
      </c>
      <c r="BD39" s="20">
        <f>COUNTIF('Testee answer'!BF161:BF178,"C")</f>
        <v>0</v>
      </c>
      <c r="BE39" s="20">
        <f>COUNTIF('Testee answer'!BG161:BG178,"C")</f>
        <v>0</v>
      </c>
      <c r="BF39" s="20">
        <f>COUNTIF('Testee answer'!BH161:BH178,"C")</f>
        <v>0</v>
      </c>
      <c r="BG39" s="20">
        <f>COUNTIF('Testee answer'!BI161:BI178,"C")</f>
        <v>0</v>
      </c>
      <c r="BH39" s="19"/>
    </row>
    <row r="40" spans="1:60" s="24" customFormat="1">
      <c r="A40" s="44"/>
      <c r="B40" s="20">
        <f>COUNTIF('Testee answer'!D161:D178,"D")</f>
        <v>0</v>
      </c>
      <c r="C40" s="20">
        <f>COUNTIF('Testee answer'!E161:E178,"D")</f>
        <v>0</v>
      </c>
      <c r="D40" s="20">
        <f>COUNTIF('Testee answer'!F161:F178,"D")</f>
        <v>0</v>
      </c>
      <c r="E40" s="20">
        <f>COUNTIF('Testee answer'!G161:G178,"D")</f>
        <v>0</v>
      </c>
      <c r="F40" s="20">
        <f>COUNTIF('Testee answer'!H161:H178,"D")</f>
        <v>1</v>
      </c>
      <c r="G40" s="20">
        <f>COUNTIF('Testee answer'!I161:I178,"D")</f>
        <v>6</v>
      </c>
      <c r="H40" s="20">
        <f>COUNTIF('Testee answer'!J161:J178,"D")</f>
        <v>0</v>
      </c>
      <c r="I40" s="20">
        <f>COUNTIF('Testee answer'!K161:K178,"D")</f>
        <v>0</v>
      </c>
      <c r="J40" s="20">
        <f>COUNTIF('Testee answer'!L161:L178,"D")</f>
        <v>0</v>
      </c>
      <c r="K40" s="20">
        <f>COUNTIF('Testee answer'!M161:M178,"D")</f>
        <v>0</v>
      </c>
      <c r="L40" s="20">
        <f>COUNTIF('Testee answer'!N161:N178,"D")</f>
        <v>3</v>
      </c>
      <c r="M40" s="20">
        <f>COUNTIF('Testee answer'!O161:O178,"D")</f>
        <v>6</v>
      </c>
      <c r="N40" s="20">
        <f>COUNTIF('Testee answer'!P161:P178,"D")</f>
        <v>3</v>
      </c>
      <c r="O40" s="20">
        <f>COUNTIF('Testee answer'!Q161:Q178,"D")</f>
        <v>2</v>
      </c>
      <c r="P40" s="20">
        <f>COUNTIF('Testee answer'!R161:R178,"D")</f>
        <v>4</v>
      </c>
      <c r="Q40" s="20">
        <f>COUNTIF('Testee answer'!S161:S178,"D")</f>
        <v>4</v>
      </c>
      <c r="R40" s="20">
        <f>COUNTIF('Testee answer'!T161:T178,"D")</f>
        <v>3</v>
      </c>
      <c r="S40" s="20">
        <f>COUNTIF('Testee answer'!U161:U178,"D")</f>
        <v>1</v>
      </c>
      <c r="T40" s="20">
        <f>COUNTIF('Testee answer'!V161:V178,"D")</f>
        <v>4</v>
      </c>
      <c r="U40" s="20">
        <f>COUNTIF('Testee answer'!W161:W178,"D")</f>
        <v>6</v>
      </c>
      <c r="V40" s="20">
        <f>COUNTIF('Testee answer'!X161:X178,"D")</f>
        <v>7</v>
      </c>
      <c r="W40" s="20">
        <f>COUNTIF('Testee answer'!Y161:Y178,"D")</f>
        <v>8</v>
      </c>
      <c r="X40" s="20">
        <f>COUNTIF('Testee answer'!Z161:Z178,"D")</f>
        <v>1</v>
      </c>
      <c r="Y40" s="20">
        <f>COUNTIF('Testee answer'!AA161:AA178,"D")</f>
        <v>0</v>
      </c>
      <c r="Z40" s="20">
        <f>COUNTIF('Testee answer'!AB161:AB178,"D")</f>
        <v>14</v>
      </c>
      <c r="AA40" s="20">
        <f>COUNTIF('Testee answer'!AC161:AC178,"D")</f>
        <v>3</v>
      </c>
      <c r="AB40" s="20">
        <f>COUNTIF('Testee answer'!AD161:AD178,"D")</f>
        <v>0</v>
      </c>
      <c r="AC40" s="20">
        <f>COUNTIF('Testee answer'!AE161:AE178,"D")</f>
        <v>5</v>
      </c>
      <c r="AD40" s="20">
        <f>COUNTIF('Testee answer'!AF161:AF178,"D")</f>
        <v>11</v>
      </c>
      <c r="AE40" s="20">
        <f>COUNTIF('Testee answer'!AG161:AG178,"D")</f>
        <v>7</v>
      </c>
      <c r="AF40" s="20">
        <f>COUNTIF('Testee answer'!AH161:AH178,"D")</f>
        <v>0</v>
      </c>
      <c r="AG40" s="20">
        <f>COUNTIF('Testee answer'!AI161:AI178,"D")</f>
        <v>1</v>
      </c>
      <c r="AH40" s="20">
        <f>COUNTIF('Testee answer'!AJ161:AJ178,"D")</f>
        <v>5</v>
      </c>
      <c r="AI40" s="20">
        <f>COUNTIF('Testee answer'!AK161:AK178,"D")</f>
        <v>5</v>
      </c>
      <c r="AJ40" s="20">
        <f>COUNTIF('Testee answer'!AL161:AL178,"D")</f>
        <v>4</v>
      </c>
      <c r="AK40" s="20">
        <f>COUNTIF('Testee answer'!AM161:AM178,"D")</f>
        <v>5</v>
      </c>
      <c r="AL40" s="20">
        <f>COUNTIF('Testee answer'!AN161:AN178,"D")</f>
        <v>4</v>
      </c>
      <c r="AM40" s="20">
        <f>COUNTIF('Testee answer'!AO161:AO178,"D")</f>
        <v>0</v>
      </c>
      <c r="AN40" s="20">
        <f>COUNTIF('Testee answer'!AP161:AP178,"D")</f>
        <v>0</v>
      </c>
      <c r="AO40" s="20">
        <f>COUNTIF('Testee answer'!AQ161:AQ178,"D")</f>
        <v>0</v>
      </c>
      <c r="AP40" s="20">
        <f>COUNTIF('Testee answer'!AR161:AR178,"D")</f>
        <v>0</v>
      </c>
      <c r="AQ40" s="20">
        <f>COUNTIF('Testee answer'!AS161:AS178,"D")</f>
        <v>0</v>
      </c>
      <c r="AR40" s="20">
        <f>COUNTIF('Testee answer'!AT161:AT178,"D")</f>
        <v>10</v>
      </c>
      <c r="AS40" s="20">
        <f>COUNTIF('Testee answer'!AU161:AU178,"D")</f>
        <v>16</v>
      </c>
      <c r="AT40" s="20">
        <f>COUNTIF('Testee answer'!AV161:AV178,"D")</f>
        <v>9</v>
      </c>
      <c r="AU40" s="20">
        <f>COUNTIF('Testee answer'!AW161:AW178,"D")</f>
        <v>0</v>
      </c>
      <c r="AV40" s="20">
        <f>COUNTIF('Testee answer'!AX161:AX178,"D")</f>
        <v>0</v>
      </c>
      <c r="AW40" s="20">
        <f>COUNTIF('Testee answer'!AY161:AY178,"D")</f>
        <v>5</v>
      </c>
      <c r="AX40" s="20">
        <f>COUNTIF('Testee answer'!AZ161:AZ178,"D")</f>
        <v>8</v>
      </c>
      <c r="AY40" s="20">
        <f>COUNTIF('Testee answer'!BA161:BA178,"D")</f>
        <v>0</v>
      </c>
      <c r="AZ40" s="20">
        <f>COUNTIF('Testee answer'!BB161:BB178,"D")</f>
        <v>0</v>
      </c>
      <c r="BA40" s="20">
        <f>COUNTIF('Testee answer'!BC161:BC178,"D")</f>
        <v>0</v>
      </c>
      <c r="BB40" s="20">
        <f>COUNTIF('Testee answer'!BD161:BD178,"D")</f>
        <v>0</v>
      </c>
      <c r="BC40" s="20">
        <f>COUNTIF('Testee answer'!BE161:BE178,"D")</f>
        <v>0</v>
      </c>
      <c r="BD40" s="20">
        <f>COUNTIF('Testee answer'!BF161:BF178,"D")</f>
        <v>0</v>
      </c>
      <c r="BE40" s="20">
        <f>COUNTIF('Testee answer'!BG161:BG178,"D")</f>
        <v>0</v>
      </c>
      <c r="BF40" s="20">
        <f>COUNTIF('Testee answer'!BH161:BH178,"D")</f>
        <v>0</v>
      </c>
      <c r="BG40" s="20">
        <f>COUNTIF('Testee answer'!BI161:BI178,"D")</f>
        <v>0</v>
      </c>
      <c r="BH40" s="19"/>
    </row>
    <row r="41" spans="1:60" s="24" customFormat="1">
      <c r="B41" s="25"/>
      <c r="BH41" s="19"/>
    </row>
    <row r="42" spans="1:60" s="24" customFormat="1">
      <c r="A42" s="44" t="s">
        <v>135</v>
      </c>
      <c r="B42" s="20">
        <f>COUNTIF('Testee answer'!D180:D185,"A")</f>
        <v>6</v>
      </c>
      <c r="C42" s="20">
        <f>COUNTIF('Testee answer'!E180:E185,"A")</f>
        <v>1</v>
      </c>
      <c r="D42" s="20">
        <f>COUNTIF('Testee answer'!F180:F185,"A")</f>
        <v>0</v>
      </c>
      <c r="E42" s="20">
        <f>COUNTIF('Testee answer'!G180:G185,"A")</f>
        <v>2</v>
      </c>
      <c r="F42" s="20">
        <f>COUNTIF('Testee answer'!H180:H185,"A")</f>
        <v>2</v>
      </c>
      <c r="G42" s="20">
        <f>COUNTIF('Testee answer'!I180:I185,"A")</f>
        <v>0</v>
      </c>
      <c r="H42" s="20">
        <f>COUNTIF('Testee answer'!J180:J185,"A")</f>
        <v>2</v>
      </c>
      <c r="I42" s="20">
        <f>COUNTIF('Testee answer'!K180:K185,"A")</f>
        <v>3</v>
      </c>
      <c r="J42" s="20">
        <f>COUNTIF('Testee answer'!L180:L185,"A")</f>
        <v>4</v>
      </c>
      <c r="K42" s="20">
        <f>COUNTIF('Testee answer'!M180:M185,"A")</f>
        <v>1</v>
      </c>
      <c r="L42" s="20">
        <f>COUNTIF('Testee answer'!N180:N185,"A")</f>
        <v>1</v>
      </c>
      <c r="M42" s="20">
        <f>COUNTIF('Testee answer'!O180:O185,"A")</f>
        <v>1</v>
      </c>
      <c r="N42" s="20">
        <f>COUNTIF('Testee answer'!P180:P185,"A")</f>
        <v>1</v>
      </c>
      <c r="O42" s="20">
        <f>COUNTIF('Testee answer'!Q180:Q185,"A")</f>
        <v>0</v>
      </c>
      <c r="P42" s="20">
        <f>COUNTIF('Testee answer'!R180:R185,"A")</f>
        <v>1</v>
      </c>
      <c r="Q42" s="20">
        <f>COUNTIF('Testee answer'!S180:S185,"A")</f>
        <v>3</v>
      </c>
      <c r="R42" s="20">
        <f>COUNTIF('Testee answer'!T180:T185,"A")</f>
        <v>4</v>
      </c>
      <c r="S42" s="20">
        <f>COUNTIF('Testee answer'!U180:U185,"A")</f>
        <v>0</v>
      </c>
      <c r="T42" s="20">
        <f>COUNTIF('Testee answer'!V180:V185,"A")</f>
        <v>1</v>
      </c>
      <c r="U42" s="20">
        <f>COUNTIF('Testee answer'!W180:W185,"A")</f>
        <v>0</v>
      </c>
      <c r="V42" s="20">
        <f>COUNTIF('Testee answer'!X180:X185,"A")</f>
        <v>0</v>
      </c>
      <c r="W42" s="20">
        <f>COUNTIF('Testee answer'!Y180:Y185,"A")</f>
        <v>2</v>
      </c>
      <c r="X42" s="20">
        <f>COUNTIF('Testee answer'!Z180:Z185,"A")</f>
        <v>2</v>
      </c>
      <c r="Y42" s="20">
        <f>COUNTIF('Testee answer'!AA180:AA185,"A")</f>
        <v>1</v>
      </c>
      <c r="Z42" s="20">
        <f>COUNTIF('Testee answer'!AB180:AB185,"A")</f>
        <v>1</v>
      </c>
      <c r="AA42" s="20">
        <f>COUNTIF('Testee answer'!AC180:AC185,"A")</f>
        <v>2</v>
      </c>
      <c r="AB42" s="20">
        <f>COUNTIF('Testee answer'!AD180:AD185,"A")</f>
        <v>2</v>
      </c>
      <c r="AC42" s="20">
        <f>COUNTIF('Testee answer'!AE180:AE185,"A")</f>
        <v>0</v>
      </c>
      <c r="AD42" s="20">
        <f>COUNTIF('Testee answer'!AF180:AF185,"A")</f>
        <v>0</v>
      </c>
      <c r="AE42" s="20">
        <f>COUNTIF('Testee answer'!AG180:AG185,"A")</f>
        <v>1</v>
      </c>
      <c r="AF42" s="20">
        <f>COUNTIF('Testee answer'!AH180:AH185,"A")</f>
        <v>3</v>
      </c>
      <c r="AG42" s="20">
        <f>COUNTIF('Testee answer'!AI180:AI185,"A")</f>
        <v>1</v>
      </c>
      <c r="AH42" s="20">
        <f>COUNTIF('Testee answer'!AJ180:AJ185,"A")</f>
        <v>4</v>
      </c>
      <c r="AI42" s="20">
        <f>COUNTIF('Testee answer'!AK180:AK185,"A")</f>
        <v>2</v>
      </c>
      <c r="AJ42" s="20">
        <f>COUNTIF('Testee answer'!AL180:AL185,"A")</f>
        <v>0</v>
      </c>
      <c r="AK42" s="20">
        <f>COUNTIF('Testee answer'!AM180:AM185,"A")</f>
        <v>0</v>
      </c>
      <c r="AL42" s="20">
        <f>COUNTIF('Testee answer'!AN180:AN185,"A")</f>
        <v>0</v>
      </c>
      <c r="AM42" s="20">
        <f>COUNTIF('Testee answer'!AO180:AO185,"A")</f>
        <v>1</v>
      </c>
      <c r="AN42" s="20">
        <f>COUNTIF('Testee answer'!AP180:AP185,"A")</f>
        <v>1</v>
      </c>
      <c r="AO42" s="20">
        <f>COUNTIF('Testee answer'!AQ180:AQ185,"A")</f>
        <v>0</v>
      </c>
      <c r="AP42" s="20">
        <f>COUNTIF('Testee answer'!AR180:AR185,"A")</f>
        <v>0</v>
      </c>
      <c r="AQ42" s="20">
        <f>COUNTIF('Testee answer'!AS180:AS185,"A")</f>
        <v>0</v>
      </c>
      <c r="AR42" s="20">
        <f>COUNTIF('Testee answer'!AT180:AT185,"A")</f>
        <v>1</v>
      </c>
      <c r="AS42" s="20">
        <f>COUNTIF('Testee answer'!AU180:AU185,"A")</f>
        <v>0</v>
      </c>
      <c r="AT42" s="20">
        <f>COUNTIF('Testee answer'!AV180:AV185,"A")</f>
        <v>0</v>
      </c>
      <c r="AU42" s="20">
        <f>COUNTIF('Testee answer'!AW180:AW185,"A")</f>
        <v>2</v>
      </c>
      <c r="AV42" s="20">
        <f>COUNTIF('Testee answer'!AX180:AX185,"A")</f>
        <v>2</v>
      </c>
      <c r="AW42" s="20">
        <f>COUNTIF('Testee answer'!AY180:AY185,"A")</f>
        <v>0</v>
      </c>
      <c r="AX42" s="20">
        <f>COUNTIF('Testee answer'!AZ180:AZ185,"A")</f>
        <v>0</v>
      </c>
      <c r="AY42" s="20">
        <f>COUNTIF('Testee answer'!BA180:BA185,"A")</f>
        <v>5</v>
      </c>
      <c r="AZ42" s="20">
        <f>COUNTIF('Testee answer'!BB180:BB185,"A")</f>
        <v>4</v>
      </c>
      <c r="BA42" s="20">
        <f>COUNTIF('Testee answer'!BC180:BC185,"A")</f>
        <v>1</v>
      </c>
      <c r="BB42" s="20">
        <f>COUNTIF('Testee answer'!BD180:BD185,"A")</f>
        <v>0</v>
      </c>
      <c r="BC42" s="20">
        <f>COUNTIF('Testee answer'!BE180:BE185,"A")</f>
        <v>3</v>
      </c>
      <c r="BD42" s="20">
        <f>COUNTIF('Testee answer'!BF180:BF185,"A")</f>
        <v>0</v>
      </c>
      <c r="BE42" s="20">
        <f>COUNTIF('Testee answer'!BG180:BG185,"A")</f>
        <v>5</v>
      </c>
      <c r="BF42" s="20">
        <f>COUNTIF('Testee answer'!BH180:BH185,"A")</f>
        <v>5</v>
      </c>
      <c r="BG42" s="20">
        <f>COUNTIF('Testee answer'!BI180:BI185,"A")</f>
        <v>2</v>
      </c>
      <c r="BH42" s="19"/>
    </row>
    <row r="43" spans="1:60" s="24" customFormat="1">
      <c r="A43" s="44"/>
      <c r="B43" s="20">
        <f>COUNTIF('Testee answer'!D180:D185,"B")</f>
        <v>0</v>
      </c>
      <c r="C43" s="20">
        <f>COUNTIF('Testee answer'!E180:E185,"B")</f>
        <v>5</v>
      </c>
      <c r="D43" s="20">
        <f>COUNTIF('Testee answer'!F180:F185,"B")</f>
        <v>3</v>
      </c>
      <c r="E43" s="20">
        <f>COUNTIF('Testee answer'!G180:G185,"B")</f>
        <v>2</v>
      </c>
      <c r="F43" s="20">
        <f>COUNTIF('Testee answer'!H180:H185,"B")</f>
        <v>3</v>
      </c>
      <c r="G43" s="20">
        <f>COUNTIF('Testee answer'!I180:I185,"B")</f>
        <v>1</v>
      </c>
      <c r="H43" s="20">
        <f>COUNTIF('Testee answer'!J180:J185,"B")</f>
        <v>4</v>
      </c>
      <c r="I43" s="20">
        <f>COUNTIF('Testee answer'!K180:K185,"B")</f>
        <v>3</v>
      </c>
      <c r="J43" s="20">
        <f>COUNTIF('Testee answer'!L180:L185,"B")</f>
        <v>2</v>
      </c>
      <c r="K43" s="20">
        <f>COUNTIF('Testee answer'!M180:M185,"B")</f>
        <v>3</v>
      </c>
      <c r="L43" s="20">
        <f>COUNTIF('Testee answer'!N180:N185,"B")</f>
        <v>2</v>
      </c>
      <c r="M43" s="20">
        <f>COUNTIF('Testee answer'!O180:O185,"B")</f>
        <v>1</v>
      </c>
      <c r="N43" s="20">
        <f>COUNTIF('Testee answer'!P180:P185,"B")</f>
        <v>2</v>
      </c>
      <c r="O43" s="20">
        <f>COUNTIF('Testee answer'!Q180:Q185,"B")</f>
        <v>2</v>
      </c>
      <c r="P43" s="20">
        <f>COUNTIF('Testee answer'!R180:R185,"B")</f>
        <v>1</v>
      </c>
      <c r="Q43" s="20">
        <f>COUNTIF('Testee answer'!S180:S185,"B")</f>
        <v>1</v>
      </c>
      <c r="R43" s="20">
        <f>COUNTIF('Testee answer'!T180:T185,"B")</f>
        <v>0</v>
      </c>
      <c r="S43" s="20">
        <f>COUNTIF('Testee answer'!U180:U185,"B")</f>
        <v>1</v>
      </c>
      <c r="T43" s="20">
        <f>COUNTIF('Testee answer'!V180:V185,"B")</f>
        <v>1</v>
      </c>
      <c r="U43" s="20">
        <f>COUNTIF('Testee answer'!W180:W185,"B")</f>
        <v>1</v>
      </c>
      <c r="V43" s="20">
        <f>COUNTIF('Testee answer'!X180:X185,"B")</f>
        <v>2</v>
      </c>
      <c r="W43" s="20">
        <f>COUNTIF('Testee answer'!Y180:Y185,"B")</f>
        <v>1</v>
      </c>
      <c r="X43" s="20">
        <f>COUNTIF('Testee answer'!Z180:Z185,"B")</f>
        <v>1</v>
      </c>
      <c r="Y43" s="20">
        <f>COUNTIF('Testee answer'!AA180:AA185,"B")</f>
        <v>2</v>
      </c>
      <c r="Z43" s="20">
        <f>COUNTIF('Testee answer'!AB180:AB185,"B")</f>
        <v>0</v>
      </c>
      <c r="AA43" s="20">
        <f>COUNTIF('Testee answer'!AC180:AC185,"B")</f>
        <v>1</v>
      </c>
      <c r="AB43" s="20">
        <f>COUNTIF('Testee answer'!AD180:AD185,"B")</f>
        <v>2</v>
      </c>
      <c r="AC43" s="20">
        <f>COUNTIF('Testee answer'!AE180:AE185,"B")</f>
        <v>1</v>
      </c>
      <c r="AD43" s="20">
        <f>COUNTIF('Testee answer'!AF180:AF185,"B")</f>
        <v>0</v>
      </c>
      <c r="AE43" s="20">
        <f>COUNTIF('Testee answer'!AG180:AG185,"B")</f>
        <v>1</v>
      </c>
      <c r="AF43" s="20">
        <f>COUNTIF('Testee answer'!AH180:AH185,"B")</f>
        <v>1</v>
      </c>
      <c r="AG43" s="20">
        <f>COUNTIF('Testee answer'!AI180:AI185,"B")</f>
        <v>1</v>
      </c>
      <c r="AH43" s="20">
        <f>COUNTIF('Testee answer'!AJ180:AJ185,"B")</f>
        <v>0</v>
      </c>
      <c r="AI43" s="20">
        <f>COUNTIF('Testee answer'!AK180:AK185,"B")</f>
        <v>0</v>
      </c>
      <c r="AJ43" s="20">
        <f>COUNTIF('Testee answer'!AL180:AL185,"B")</f>
        <v>2</v>
      </c>
      <c r="AK43" s="20">
        <f>COUNTIF('Testee answer'!AM180:AM185,"B")</f>
        <v>1</v>
      </c>
      <c r="AL43" s="20">
        <f>COUNTIF('Testee answer'!AN180:AN185,"B")</f>
        <v>2</v>
      </c>
      <c r="AM43" s="20">
        <f>COUNTIF('Testee answer'!AO180:AO185,"B")</f>
        <v>5</v>
      </c>
      <c r="AN43" s="20">
        <f>COUNTIF('Testee answer'!AP180:AP185,"B")</f>
        <v>5</v>
      </c>
      <c r="AO43" s="20">
        <f>COUNTIF('Testee answer'!AQ180:AQ185,"B")</f>
        <v>6</v>
      </c>
      <c r="AP43" s="20">
        <f>COUNTIF('Testee answer'!AR180:AR185,"B")</f>
        <v>6</v>
      </c>
      <c r="AQ43" s="20">
        <f>COUNTIF('Testee answer'!AS180:AS185,"B")</f>
        <v>6</v>
      </c>
      <c r="AR43" s="20">
        <f>COUNTIF('Testee answer'!AT180:AT185,"B")</f>
        <v>1</v>
      </c>
      <c r="AS43" s="20">
        <f>COUNTIF('Testee answer'!AU180:AU185,"B")</f>
        <v>2</v>
      </c>
      <c r="AT43" s="20">
        <f>COUNTIF('Testee answer'!AV180:AV185,"B")</f>
        <v>1</v>
      </c>
      <c r="AU43" s="20">
        <f>COUNTIF('Testee answer'!AW180:AW185,"B")</f>
        <v>1</v>
      </c>
      <c r="AV43" s="20">
        <f>COUNTIF('Testee answer'!AX180:AX185,"B")</f>
        <v>1</v>
      </c>
      <c r="AW43" s="20">
        <f>COUNTIF('Testee answer'!AY180:AY185,"B")</f>
        <v>1</v>
      </c>
      <c r="AX43" s="20">
        <f>COUNTIF('Testee answer'!AZ180:AZ185,"B")</f>
        <v>1</v>
      </c>
      <c r="AY43" s="20">
        <f>COUNTIF('Testee answer'!BA180:BA185,"B")</f>
        <v>1</v>
      </c>
      <c r="AZ43" s="20">
        <f>COUNTIF('Testee answer'!BB180:BB185,"B")</f>
        <v>2</v>
      </c>
      <c r="BA43" s="20">
        <f>COUNTIF('Testee answer'!BC180:BC185,"B")</f>
        <v>5</v>
      </c>
      <c r="BB43" s="20">
        <f>COUNTIF('Testee answer'!BD180:BD185,"B")</f>
        <v>6</v>
      </c>
      <c r="BC43" s="20">
        <f>COUNTIF('Testee answer'!BE180:BE185,"B")</f>
        <v>3</v>
      </c>
      <c r="BD43" s="20">
        <f>COUNTIF('Testee answer'!BF180:BF185,"B")</f>
        <v>6</v>
      </c>
      <c r="BE43" s="20">
        <f>COUNTIF('Testee answer'!BG180:BG185,"B")</f>
        <v>1</v>
      </c>
      <c r="BF43" s="20">
        <f>COUNTIF('Testee answer'!BH180:BH185,"B")</f>
        <v>1</v>
      </c>
      <c r="BG43" s="20">
        <f>COUNTIF('Testee answer'!BI180:BI185,"B")</f>
        <v>4</v>
      </c>
      <c r="BH43" s="19"/>
    </row>
    <row r="44" spans="1:60" s="24" customFormat="1">
      <c r="A44" s="44"/>
      <c r="B44" s="20">
        <f>COUNTIF('Testee answer'!D180:D185,"C")</f>
        <v>0</v>
      </c>
      <c r="C44" s="20">
        <f>COUNTIF('Testee answer'!E180:E185,"C")</f>
        <v>0</v>
      </c>
      <c r="D44" s="20">
        <f>COUNTIF('Testee answer'!F180:F185,"C")</f>
        <v>2</v>
      </c>
      <c r="E44" s="20">
        <f>COUNTIF('Testee answer'!G180:G185,"C")</f>
        <v>1</v>
      </c>
      <c r="F44" s="20">
        <f>COUNTIF('Testee answer'!H180:H185,"C")</f>
        <v>1</v>
      </c>
      <c r="G44" s="20">
        <f>COUNTIF('Testee answer'!I180:I185,"C")</f>
        <v>2</v>
      </c>
      <c r="H44" s="20">
        <f>COUNTIF('Testee answer'!J180:J185,"C")</f>
        <v>0</v>
      </c>
      <c r="I44" s="20">
        <f>COUNTIF('Testee answer'!K180:K185,"C")</f>
        <v>0</v>
      </c>
      <c r="J44" s="20">
        <f>COUNTIF('Testee answer'!L180:L185,"C")</f>
        <v>0</v>
      </c>
      <c r="K44" s="20">
        <f>COUNTIF('Testee answer'!M180:M185,"C")</f>
        <v>2</v>
      </c>
      <c r="L44" s="20">
        <f>COUNTIF('Testee answer'!N180:N185,"C")</f>
        <v>3</v>
      </c>
      <c r="M44" s="20">
        <f>COUNTIF('Testee answer'!O180:O185,"C")</f>
        <v>3</v>
      </c>
      <c r="N44" s="20">
        <f>COUNTIF('Testee answer'!P180:P185,"C")</f>
        <v>2</v>
      </c>
      <c r="O44" s="20">
        <f>COUNTIF('Testee answer'!Q180:Q185,"C")</f>
        <v>1</v>
      </c>
      <c r="P44" s="20">
        <f>COUNTIF('Testee answer'!R180:R185,"C")</f>
        <v>2</v>
      </c>
      <c r="Q44" s="20">
        <f>COUNTIF('Testee answer'!S180:S185,"C")</f>
        <v>0</v>
      </c>
      <c r="R44" s="20">
        <f>COUNTIF('Testee answer'!T180:T185,"C")</f>
        <v>2</v>
      </c>
      <c r="S44" s="20">
        <f>COUNTIF('Testee answer'!U180:U185,"C")</f>
        <v>5</v>
      </c>
      <c r="T44" s="20">
        <f>COUNTIF('Testee answer'!V180:V185,"C")</f>
        <v>3</v>
      </c>
      <c r="U44" s="20">
        <f>COUNTIF('Testee answer'!W180:W185,"C")</f>
        <v>3</v>
      </c>
      <c r="V44" s="20">
        <f>COUNTIF('Testee answer'!X180:X185,"C")</f>
        <v>2</v>
      </c>
      <c r="W44" s="20">
        <f>COUNTIF('Testee answer'!Y180:Y185,"C")</f>
        <v>3</v>
      </c>
      <c r="X44" s="20">
        <f>COUNTIF('Testee answer'!Z180:Z185,"C")</f>
        <v>2</v>
      </c>
      <c r="Y44" s="20">
        <f>COUNTIF('Testee answer'!AA180:AA185,"C")</f>
        <v>3</v>
      </c>
      <c r="Z44" s="20">
        <f>COUNTIF('Testee answer'!AB180:AB185,"C")</f>
        <v>2</v>
      </c>
      <c r="AA44" s="20">
        <f>COUNTIF('Testee answer'!AC180:AC185,"C")</f>
        <v>0</v>
      </c>
      <c r="AB44" s="20">
        <f>COUNTIF('Testee answer'!AD180:AD185,"C")</f>
        <v>1</v>
      </c>
      <c r="AC44" s="20">
        <f>COUNTIF('Testee answer'!AE180:AE185,"C")</f>
        <v>1</v>
      </c>
      <c r="AD44" s="20">
        <f>COUNTIF('Testee answer'!AF180:AF185,"C")</f>
        <v>2</v>
      </c>
      <c r="AE44" s="20">
        <f>COUNTIF('Testee answer'!AG180:AG185,"C")</f>
        <v>2</v>
      </c>
      <c r="AF44" s="20">
        <f>COUNTIF('Testee answer'!AH180:AH185,"C")</f>
        <v>2</v>
      </c>
      <c r="AG44" s="20">
        <f>COUNTIF('Testee answer'!AI180:AI185,"C")</f>
        <v>2</v>
      </c>
      <c r="AH44" s="20">
        <f>COUNTIF('Testee answer'!AJ180:AJ185,"C")</f>
        <v>1</v>
      </c>
      <c r="AI44" s="20">
        <f>COUNTIF('Testee answer'!AK180:AK185,"C")</f>
        <v>2</v>
      </c>
      <c r="AJ44" s="20">
        <f>COUNTIF('Testee answer'!AL180:AL185,"C")</f>
        <v>2</v>
      </c>
      <c r="AK44" s="20">
        <f>COUNTIF('Testee answer'!AM180:AM185,"C")</f>
        <v>3</v>
      </c>
      <c r="AL44" s="20">
        <f>COUNTIF('Testee answer'!AN180:AN185,"C")</f>
        <v>2</v>
      </c>
      <c r="AM44" s="20">
        <f>COUNTIF('Testee answer'!AO180:AO185,"C")</f>
        <v>0</v>
      </c>
      <c r="AN44" s="20">
        <f>COUNTIF('Testee answer'!AP180:AP185,"C")</f>
        <v>0</v>
      </c>
      <c r="AO44" s="20">
        <f>COUNTIF('Testee answer'!AQ180:AQ185,"C")</f>
        <v>0</v>
      </c>
      <c r="AP44" s="20">
        <f>COUNTIF('Testee answer'!AR180:AR185,"C")</f>
        <v>0</v>
      </c>
      <c r="AQ44" s="20">
        <f>COUNTIF('Testee answer'!AS180:AS185,"C")</f>
        <v>0</v>
      </c>
      <c r="AR44" s="20">
        <f>COUNTIF('Testee answer'!AT180:AT185,"C")</f>
        <v>1</v>
      </c>
      <c r="AS44" s="20">
        <f>COUNTIF('Testee answer'!AU180:AU185,"C")</f>
        <v>0</v>
      </c>
      <c r="AT44" s="20">
        <f>COUNTIF('Testee answer'!AV180:AV185,"C")</f>
        <v>0</v>
      </c>
      <c r="AU44" s="20">
        <f>COUNTIF('Testee answer'!AW180:AW185,"C")</f>
        <v>2</v>
      </c>
      <c r="AV44" s="20">
        <f>COUNTIF('Testee answer'!AX180:AX185,"C")</f>
        <v>3</v>
      </c>
      <c r="AW44" s="20">
        <f>COUNTIF('Testee answer'!AY180:AY185,"C")</f>
        <v>5</v>
      </c>
      <c r="AX44" s="20">
        <f>COUNTIF('Testee answer'!AZ180:AZ185,"C")</f>
        <v>1</v>
      </c>
      <c r="AY44" s="20">
        <f>COUNTIF('Testee answer'!BA180:BA185,"C")</f>
        <v>0</v>
      </c>
      <c r="AZ44" s="20">
        <f>COUNTIF('Testee answer'!BB180:BB185,"C")</f>
        <v>0</v>
      </c>
      <c r="BA44" s="20">
        <f>COUNTIF('Testee answer'!BC180:BC185,"C")</f>
        <v>0</v>
      </c>
      <c r="BB44" s="20">
        <f>COUNTIF('Testee answer'!BD180:BD185,"C")</f>
        <v>0</v>
      </c>
      <c r="BC44" s="20">
        <f>COUNTIF('Testee answer'!BE180:BE185,"C")</f>
        <v>0</v>
      </c>
      <c r="BD44" s="20">
        <f>COUNTIF('Testee answer'!BF180:BF185,"C")</f>
        <v>0</v>
      </c>
      <c r="BE44" s="20">
        <f>COUNTIF('Testee answer'!BG180:BG185,"C")</f>
        <v>0</v>
      </c>
      <c r="BF44" s="20">
        <f>COUNTIF('Testee answer'!BH180:BH185,"C")</f>
        <v>0</v>
      </c>
      <c r="BG44" s="20">
        <f>COUNTIF('Testee answer'!BI180:BI185,"C")</f>
        <v>0</v>
      </c>
      <c r="BH44" s="19"/>
    </row>
    <row r="45" spans="1:60" s="24" customFormat="1">
      <c r="A45" s="44"/>
      <c r="B45" s="20">
        <f>COUNTIF('Testee answer'!D180:D185,"D")</f>
        <v>0</v>
      </c>
      <c r="C45" s="20">
        <f>COUNTIF('Testee answer'!E180:E185,"D")</f>
        <v>0</v>
      </c>
      <c r="D45" s="20">
        <f>COUNTIF('Testee answer'!F180:F185,"D")</f>
        <v>1</v>
      </c>
      <c r="E45" s="20">
        <f>COUNTIF('Testee answer'!G180:G185,"D")</f>
        <v>1</v>
      </c>
      <c r="F45" s="20">
        <f>COUNTIF('Testee answer'!H180:H185,"D")</f>
        <v>0</v>
      </c>
      <c r="G45" s="20">
        <f>COUNTIF('Testee answer'!I180:I185,"D")</f>
        <v>3</v>
      </c>
      <c r="H45" s="20">
        <f>COUNTIF('Testee answer'!J180:J185,"D")</f>
        <v>0</v>
      </c>
      <c r="I45" s="20">
        <f>COUNTIF('Testee answer'!K180:K185,"D")</f>
        <v>0</v>
      </c>
      <c r="J45" s="20">
        <f>COUNTIF('Testee answer'!L180:L185,"D")</f>
        <v>0</v>
      </c>
      <c r="K45" s="20">
        <f>COUNTIF('Testee answer'!M180:M185,"D")</f>
        <v>0</v>
      </c>
      <c r="L45" s="20">
        <f>COUNTIF('Testee answer'!N180:N185,"D")</f>
        <v>0</v>
      </c>
      <c r="M45" s="20">
        <f>COUNTIF('Testee answer'!O180:O185,"D")</f>
        <v>1</v>
      </c>
      <c r="N45" s="20">
        <f>COUNTIF('Testee answer'!P180:P185,"D")</f>
        <v>1</v>
      </c>
      <c r="O45" s="20">
        <f>COUNTIF('Testee answer'!Q180:Q185,"D")</f>
        <v>3</v>
      </c>
      <c r="P45" s="20">
        <f>COUNTIF('Testee answer'!R180:R185,"D")</f>
        <v>2</v>
      </c>
      <c r="Q45" s="20">
        <f>COUNTIF('Testee answer'!S180:S185,"D")</f>
        <v>2</v>
      </c>
      <c r="R45" s="20">
        <f>COUNTIF('Testee answer'!T180:T185,"D")</f>
        <v>0</v>
      </c>
      <c r="S45" s="20">
        <f>COUNTIF('Testee answer'!U180:U185,"D")</f>
        <v>0</v>
      </c>
      <c r="T45" s="20">
        <f>COUNTIF('Testee answer'!V180:V185,"D")</f>
        <v>1</v>
      </c>
      <c r="U45" s="20">
        <f>COUNTIF('Testee answer'!W180:W185,"D")</f>
        <v>2</v>
      </c>
      <c r="V45" s="20">
        <f>COUNTIF('Testee answer'!X180:X185,"D")</f>
        <v>2</v>
      </c>
      <c r="W45" s="20">
        <f>COUNTIF('Testee answer'!Y180:Y185,"D")</f>
        <v>0</v>
      </c>
      <c r="X45" s="20">
        <f>COUNTIF('Testee answer'!Z180:Z185,"D")</f>
        <v>1</v>
      </c>
      <c r="Y45" s="20">
        <f>COUNTIF('Testee answer'!AA180:AA185,"D")</f>
        <v>0</v>
      </c>
      <c r="Z45" s="20">
        <f>COUNTIF('Testee answer'!AB180:AB185,"D")</f>
        <v>3</v>
      </c>
      <c r="AA45" s="20">
        <f>COUNTIF('Testee answer'!AC180:AC185,"D")</f>
        <v>3</v>
      </c>
      <c r="AB45" s="20">
        <f>COUNTIF('Testee answer'!AD180:AD185,"D")</f>
        <v>1</v>
      </c>
      <c r="AC45" s="20">
        <f>COUNTIF('Testee answer'!AE180:AE185,"D")</f>
        <v>4</v>
      </c>
      <c r="AD45" s="20">
        <f>COUNTIF('Testee answer'!AF180:AF185,"D")</f>
        <v>4</v>
      </c>
      <c r="AE45" s="20">
        <f>COUNTIF('Testee answer'!AG180:AG185,"D")</f>
        <v>2</v>
      </c>
      <c r="AF45" s="20">
        <f>COUNTIF('Testee answer'!AH180:AH185,"D")</f>
        <v>0</v>
      </c>
      <c r="AG45" s="20">
        <f>COUNTIF('Testee answer'!AI180:AI185,"D")</f>
        <v>2</v>
      </c>
      <c r="AH45" s="20">
        <f>COUNTIF('Testee answer'!AJ180:AJ185,"D")</f>
        <v>1</v>
      </c>
      <c r="AI45" s="20">
        <f>COUNTIF('Testee answer'!AK180:AK185,"D")</f>
        <v>2</v>
      </c>
      <c r="AJ45" s="20">
        <f>COUNTIF('Testee answer'!AL180:AL185,"D")</f>
        <v>2</v>
      </c>
      <c r="AK45" s="20">
        <f>COUNTIF('Testee answer'!AM180:AM185,"D")</f>
        <v>2</v>
      </c>
      <c r="AL45" s="20">
        <f>COUNTIF('Testee answer'!AN180:AN185,"D")</f>
        <v>2</v>
      </c>
      <c r="AM45" s="20">
        <f>COUNTIF('Testee answer'!AO180:AO185,"D")</f>
        <v>0</v>
      </c>
      <c r="AN45" s="20">
        <f>COUNTIF('Testee answer'!AP180:AP185,"D")</f>
        <v>0</v>
      </c>
      <c r="AO45" s="20">
        <f>COUNTIF('Testee answer'!AQ180:AQ185,"D")</f>
        <v>0</v>
      </c>
      <c r="AP45" s="20">
        <f>COUNTIF('Testee answer'!AR180:AR185,"D")</f>
        <v>0</v>
      </c>
      <c r="AQ45" s="20">
        <f>COUNTIF('Testee answer'!AS180:AS185,"D")</f>
        <v>0</v>
      </c>
      <c r="AR45" s="20">
        <f>COUNTIF('Testee answer'!AT180:AT185,"D")</f>
        <v>3</v>
      </c>
      <c r="AS45" s="20">
        <f>COUNTIF('Testee answer'!AU180:AU185,"D")</f>
        <v>4</v>
      </c>
      <c r="AT45" s="20">
        <f>COUNTIF('Testee answer'!AV180:AV185,"D")</f>
        <v>5</v>
      </c>
      <c r="AU45" s="20">
        <f>COUNTIF('Testee answer'!AW180:AW185,"D")</f>
        <v>1</v>
      </c>
      <c r="AV45" s="20">
        <f>COUNTIF('Testee answer'!AX180:AX185,"D")</f>
        <v>0</v>
      </c>
      <c r="AW45" s="20">
        <f>COUNTIF('Testee answer'!AY180:AY185,"D")</f>
        <v>0</v>
      </c>
      <c r="AX45" s="20">
        <f>COUNTIF('Testee answer'!AZ180:AZ185,"D")</f>
        <v>4</v>
      </c>
      <c r="AY45" s="20">
        <f>COUNTIF('Testee answer'!BA180:BA185,"D")</f>
        <v>0</v>
      </c>
      <c r="AZ45" s="20">
        <f>COUNTIF('Testee answer'!BB180:BB185,"D")</f>
        <v>0</v>
      </c>
      <c r="BA45" s="20">
        <f>COUNTIF('Testee answer'!BC180:BC185,"D")</f>
        <v>0</v>
      </c>
      <c r="BB45" s="20">
        <f>COUNTIF('Testee answer'!BD180:BD185,"D")</f>
        <v>0</v>
      </c>
      <c r="BC45" s="20">
        <f>COUNTIF('Testee answer'!BE180:BE185,"D")</f>
        <v>0</v>
      </c>
      <c r="BD45" s="20">
        <f>COUNTIF('Testee answer'!BF180:BF185,"D")</f>
        <v>0</v>
      </c>
      <c r="BE45" s="20">
        <f>COUNTIF('Testee answer'!BG180:BG185,"D")</f>
        <v>0</v>
      </c>
      <c r="BF45" s="20">
        <f>COUNTIF('Testee answer'!BH180:BH185,"D")</f>
        <v>0</v>
      </c>
      <c r="BG45" s="20">
        <f>COUNTIF('Testee answer'!BI180:BI185,"D")</f>
        <v>0</v>
      </c>
      <c r="BH45" s="19"/>
    </row>
    <row r="46" spans="1:60" s="24" customFormat="1">
      <c r="A46" s="26"/>
      <c r="B46" s="25"/>
      <c r="BH46" s="19"/>
    </row>
    <row r="47" spans="1:60" s="24" customFormat="1">
      <c r="A47" s="44" t="s">
        <v>137</v>
      </c>
      <c r="B47" s="20">
        <f>COUNTIF('Testee answer'!D187:D222,"A")</f>
        <v>35</v>
      </c>
      <c r="C47" s="20">
        <f>COUNTIF('Testee answer'!E187:E222,"A")</f>
        <v>13</v>
      </c>
      <c r="D47" s="20">
        <f>COUNTIF('Testee answer'!F187:F222,"A")</f>
        <v>5</v>
      </c>
      <c r="E47" s="20">
        <f>COUNTIF('Testee answer'!G187:G222,"A")</f>
        <v>22</v>
      </c>
      <c r="F47" s="20">
        <f>COUNTIF('Testee answer'!H187:H222,"A")</f>
        <v>20</v>
      </c>
      <c r="G47" s="20">
        <f>COUNTIF('Testee answer'!I187:I222,"A")</f>
        <v>1</v>
      </c>
      <c r="H47" s="20">
        <f>COUNTIF('Testee answer'!J187:J222,"A")</f>
        <v>21</v>
      </c>
      <c r="I47" s="20">
        <f>COUNTIF('Testee answer'!K187:K222,"A")</f>
        <v>21</v>
      </c>
      <c r="J47" s="20">
        <f>COUNTIF('Testee answer'!L187:L222,"A")</f>
        <v>21</v>
      </c>
      <c r="K47" s="20">
        <f>COUNTIF('Testee answer'!M187:M222,"A")</f>
        <v>20</v>
      </c>
      <c r="L47" s="20">
        <f>COUNTIF('Testee answer'!N187:N222,"A")</f>
        <v>11</v>
      </c>
      <c r="M47" s="20">
        <f>COUNTIF('Testee answer'!O187:O222,"A")</f>
        <v>9</v>
      </c>
      <c r="N47" s="20">
        <f>COUNTIF('Testee answer'!P187:P222,"A")</f>
        <v>4</v>
      </c>
      <c r="O47" s="20">
        <f>COUNTIF('Testee answer'!Q187:Q222,"A")</f>
        <v>1</v>
      </c>
      <c r="P47" s="20">
        <f>COUNTIF('Testee answer'!R187:R222,"A")</f>
        <v>9</v>
      </c>
      <c r="Q47" s="20">
        <f>COUNTIF('Testee answer'!S187:S222,"A")</f>
        <v>3</v>
      </c>
      <c r="R47" s="20">
        <f>COUNTIF('Testee answer'!T187:T222,"A")</f>
        <v>8</v>
      </c>
      <c r="S47" s="20">
        <f>COUNTIF('Testee answer'!U187:U222,"A")</f>
        <v>6</v>
      </c>
      <c r="T47" s="20">
        <f>COUNTIF('Testee answer'!V187:V222,"A")</f>
        <v>1</v>
      </c>
      <c r="U47" s="20">
        <f>COUNTIF('Testee answer'!W187:W222,"A")</f>
        <v>4</v>
      </c>
      <c r="V47" s="20">
        <f>COUNTIF('Testee answer'!X187:X222,"A")</f>
        <v>2</v>
      </c>
      <c r="W47" s="20">
        <f>COUNTIF('Testee answer'!Y187:Y222,"A")</f>
        <v>2</v>
      </c>
      <c r="X47" s="20">
        <f>COUNTIF('Testee answer'!Z187:Z222,"A")</f>
        <v>7</v>
      </c>
      <c r="Y47" s="20">
        <f>COUNTIF('Testee answer'!AA187:AA222,"A")</f>
        <v>22</v>
      </c>
      <c r="Z47" s="20">
        <f>COUNTIF('Testee answer'!AB187:AB222,"A")</f>
        <v>1</v>
      </c>
      <c r="AA47" s="20">
        <f>COUNTIF('Testee answer'!AC187:AC222,"A")</f>
        <v>3</v>
      </c>
      <c r="AB47" s="20">
        <f>COUNTIF('Testee answer'!AD187:AD222,"A")</f>
        <v>12</v>
      </c>
      <c r="AC47" s="20">
        <f>COUNTIF('Testee answer'!AE187:AE222,"A")</f>
        <v>7</v>
      </c>
      <c r="AD47" s="20">
        <f>COUNTIF('Testee answer'!AF187:AF222,"A")</f>
        <v>1</v>
      </c>
      <c r="AE47" s="20">
        <f>COUNTIF('Testee answer'!AG187:AG222,"A")</f>
        <v>3</v>
      </c>
      <c r="AF47" s="20">
        <f>COUNTIF('Testee answer'!AH187:AH222,"A")</f>
        <v>19</v>
      </c>
      <c r="AG47" s="20">
        <f>COUNTIF('Testee answer'!AI187:AI222,"A")</f>
        <v>8</v>
      </c>
      <c r="AH47" s="20">
        <f>COUNTIF('Testee answer'!AJ187:AJ222,"A")</f>
        <v>12</v>
      </c>
      <c r="AI47" s="20">
        <f>COUNTIF('Testee answer'!AK187:AK222,"A")</f>
        <v>6</v>
      </c>
      <c r="AJ47" s="20">
        <f>COUNTIF('Testee answer'!AL187:AL222,"A")</f>
        <v>3</v>
      </c>
      <c r="AK47" s="20">
        <f>COUNTIF('Testee answer'!AM187:AM222,"A")</f>
        <v>2</v>
      </c>
      <c r="AL47" s="20">
        <f>COUNTIF('Testee answer'!AN187:AN222,"A")</f>
        <v>6</v>
      </c>
      <c r="AM47" s="20">
        <f>COUNTIF('Testee answer'!AO187:AO222,"A")</f>
        <v>13</v>
      </c>
      <c r="AN47" s="20">
        <f>COUNTIF('Testee answer'!AP187:AP222,"A")</f>
        <v>8</v>
      </c>
      <c r="AO47" s="20">
        <f>COUNTIF('Testee answer'!AQ187:AQ222,"A")</f>
        <v>4</v>
      </c>
      <c r="AP47" s="20">
        <f>COUNTIF('Testee answer'!AR187:AR222,"A")</f>
        <v>3</v>
      </c>
      <c r="AQ47" s="20">
        <f>COUNTIF('Testee answer'!AS187:AS222,"A")</f>
        <v>1</v>
      </c>
      <c r="AR47" s="20">
        <f>COUNTIF('Testee answer'!AT187:AT222,"A")</f>
        <v>2</v>
      </c>
      <c r="AS47" s="20">
        <f>COUNTIF('Testee answer'!AU187:AU222,"A")</f>
        <v>1</v>
      </c>
      <c r="AT47" s="20">
        <f>COUNTIF('Testee answer'!AV187:AV222,"A")</f>
        <v>2</v>
      </c>
      <c r="AU47" s="20">
        <f>COUNTIF('Testee answer'!AW187:AW222,"A")</f>
        <v>15</v>
      </c>
      <c r="AV47" s="20">
        <f>COUNTIF('Testee answer'!AX187:AX222,"A")</f>
        <v>13</v>
      </c>
      <c r="AW47" s="20">
        <f>COUNTIF('Testee answer'!AY187:AY222,"A")</f>
        <v>8</v>
      </c>
      <c r="AX47" s="20">
        <f>COUNTIF('Testee answer'!AZ187:AZ222,"A")</f>
        <v>6</v>
      </c>
      <c r="AY47" s="20">
        <f>COUNTIF('Testee answer'!BA187:BA222,"A")</f>
        <v>33</v>
      </c>
      <c r="AZ47" s="20">
        <f>COUNTIF('Testee answer'!BB187:BB222,"A")</f>
        <v>14</v>
      </c>
      <c r="BA47" s="20">
        <f>COUNTIF('Testee answer'!BC187:BC222,"A")</f>
        <v>10</v>
      </c>
      <c r="BB47" s="20">
        <f>COUNTIF('Testee answer'!BD187:BD222,"A")</f>
        <v>12</v>
      </c>
      <c r="BC47" s="20">
        <f>COUNTIF('Testee answer'!BE187:BE222,"A")</f>
        <v>30</v>
      </c>
      <c r="BD47" s="20">
        <f>COUNTIF('Testee answer'!BF187:BF222,"A")</f>
        <v>0</v>
      </c>
      <c r="BE47" s="20">
        <f>COUNTIF('Testee answer'!BG187:BG222,"A")</f>
        <v>26</v>
      </c>
      <c r="BF47" s="20">
        <f>COUNTIF('Testee answer'!BH187:BH222,"A")</f>
        <v>13</v>
      </c>
      <c r="BG47" s="20">
        <f>COUNTIF('Testee answer'!BI187:BI222,"A")</f>
        <v>4</v>
      </c>
      <c r="BH47" s="19"/>
    </row>
    <row r="48" spans="1:60" s="24" customFormat="1">
      <c r="A48" s="44"/>
      <c r="B48" s="20">
        <f>COUNTIF('Testee answer'!D187:D222,"B")</f>
        <v>0</v>
      </c>
      <c r="C48" s="20">
        <f>COUNTIF('Testee answer'!E187:E222,"B")</f>
        <v>23</v>
      </c>
      <c r="D48" s="20">
        <f>COUNTIF('Testee answer'!F187:F222,"B")</f>
        <v>26</v>
      </c>
      <c r="E48" s="20">
        <f>COUNTIF('Testee answer'!G187:G222,"B")</f>
        <v>14</v>
      </c>
      <c r="F48" s="20">
        <f>COUNTIF('Testee answer'!H187:H222,"B")</f>
        <v>9</v>
      </c>
      <c r="G48" s="20">
        <f>COUNTIF('Testee answer'!I187:I222,"B")</f>
        <v>14</v>
      </c>
      <c r="H48" s="20">
        <f>COUNTIF('Testee answer'!J187:J222,"B")</f>
        <v>11</v>
      </c>
      <c r="I48" s="20">
        <f>COUNTIF('Testee answer'!K187:K222,"B")</f>
        <v>13</v>
      </c>
      <c r="J48" s="20">
        <f>COUNTIF('Testee answer'!L187:L222,"B")</f>
        <v>15</v>
      </c>
      <c r="K48" s="20">
        <f>COUNTIF('Testee answer'!M187:M222,"B")</f>
        <v>13</v>
      </c>
      <c r="L48" s="20">
        <f>COUNTIF('Testee answer'!N187:N222,"B")</f>
        <v>12</v>
      </c>
      <c r="M48" s="20">
        <f>COUNTIF('Testee answer'!O187:O222,"B")</f>
        <v>13</v>
      </c>
      <c r="N48" s="20">
        <f>COUNTIF('Testee answer'!P187:P222,"B")</f>
        <v>14</v>
      </c>
      <c r="O48" s="20">
        <f>COUNTIF('Testee answer'!Q187:Q222,"B")</f>
        <v>4</v>
      </c>
      <c r="P48" s="20">
        <f>COUNTIF('Testee answer'!R187:R222,"B")</f>
        <v>15</v>
      </c>
      <c r="Q48" s="20">
        <f>COUNTIF('Testee answer'!S187:S222,"B")</f>
        <v>8</v>
      </c>
      <c r="R48" s="20">
        <f>COUNTIF('Testee answer'!T187:T222,"B")</f>
        <v>2</v>
      </c>
      <c r="S48" s="20">
        <f>COUNTIF('Testee answer'!U187:U222,"B")</f>
        <v>13</v>
      </c>
      <c r="T48" s="20">
        <f>COUNTIF('Testee answer'!V187:V222,"B")</f>
        <v>3</v>
      </c>
      <c r="U48" s="20">
        <f>COUNTIF('Testee answer'!W187:W222,"B")</f>
        <v>14</v>
      </c>
      <c r="V48" s="20">
        <f>COUNTIF('Testee answer'!X187:X222,"B")</f>
        <v>9</v>
      </c>
      <c r="W48" s="20">
        <f>COUNTIF('Testee answer'!Y187:Y222,"B")</f>
        <v>4</v>
      </c>
      <c r="X48" s="20">
        <f>COUNTIF('Testee answer'!Z187:Z222,"B")</f>
        <v>8</v>
      </c>
      <c r="Y48" s="20">
        <f>COUNTIF('Testee answer'!AA187:AA222,"B")</f>
        <v>7</v>
      </c>
      <c r="Z48" s="20">
        <f>COUNTIF('Testee answer'!AB187:AB222,"B")</f>
        <v>0</v>
      </c>
      <c r="AA48" s="20">
        <f>COUNTIF('Testee answer'!AC187:AC222,"B")</f>
        <v>12</v>
      </c>
      <c r="AB48" s="20">
        <f>COUNTIF('Testee answer'!AD187:AD222,"B")</f>
        <v>5</v>
      </c>
      <c r="AC48" s="20">
        <f>COUNTIF('Testee answer'!AE187:AE222,"B")</f>
        <v>6</v>
      </c>
      <c r="AD48" s="20">
        <f>COUNTIF('Testee answer'!AF187:AF222,"B")</f>
        <v>5</v>
      </c>
      <c r="AE48" s="20">
        <f>COUNTIF('Testee answer'!AG187:AG222,"B")</f>
        <v>9</v>
      </c>
      <c r="AF48" s="20">
        <f>COUNTIF('Testee answer'!AH187:AH222,"B")</f>
        <v>11</v>
      </c>
      <c r="AG48" s="20">
        <f>COUNTIF('Testee answer'!AI187:AI222,"B")</f>
        <v>14</v>
      </c>
      <c r="AH48" s="20">
        <f>COUNTIF('Testee answer'!AJ187:AJ222,"B")</f>
        <v>3</v>
      </c>
      <c r="AI48" s="20">
        <f>COUNTIF('Testee answer'!AK187:AK222,"B")</f>
        <v>4</v>
      </c>
      <c r="AJ48" s="20">
        <f>COUNTIF('Testee answer'!AL187:AL222,"B")</f>
        <v>9</v>
      </c>
      <c r="AK48" s="20">
        <f>COUNTIF('Testee answer'!AM187:AM222,"B")</f>
        <v>4</v>
      </c>
      <c r="AL48" s="20">
        <f>COUNTIF('Testee answer'!AN187:AN222,"B")</f>
        <v>13</v>
      </c>
      <c r="AM48" s="20">
        <f>COUNTIF('Testee answer'!AO187:AO222,"B")</f>
        <v>23</v>
      </c>
      <c r="AN48" s="20">
        <f>COUNTIF('Testee answer'!AP187:AP222,"B")</f>
        <v>28</v>
      </c>
      <c r="AO48" s="20">
        <f>COUNTIF('Testee answer'!AQ187:AQ222,"B")</f>
        <v>32</v>
      </c>
      <c r="AP48" s="20">
        <f>COUNTIF('Testee answer'!AR187:AR222,"B")</f>
        <v>33</v>
      </c>
      <c r="AQ48" s="20">
        <f>COUNTIF('Testee answer'!AS187:AS222,"B")</f>
        <v>35</v>
      </c>
      <c r="AR48" s="20">
        <f>COUNTIF('Testee answer'!AT187:AT222,"B")</f>
        <v>7</v>
      </c>
      <c r="AS48" s="20">
        <f>COUNTIF('Testee answer'!AU187:AU222,"B")</f>
        <v>2</v>
      </c>
      <c r="AT48" s="20">
        <f>COUNTIF('Testee answer'!AV187:AV222,"B")</f>
        <v>1</v>
      </c>
      <c r="AU48" s="20">
        <f>COUNTIF('Testee answer'!AW187:AW222,"B")</f>
        <v>15</v>
      </c>
      <c r="AV48" s="20">
        <f>COUNTIF('Testee answer'!AX187:AX222,"B")</f>
        <v>14</v>
      </c>
      <c r="AW48" s="20">
        <f>COUNTIF('Testee answer'!AY187:AY222,"B")</f>
        <v>7</v>
      </c>
      <c r="AX48" s="20">
        <f>COUNTIF('Testee answer'!AZ187:AZ222,"B")</f>
        <v>7</v>
      </c>
      <c r="AY48" s="20">
        <f>COUNTIF('Testee answer'!BA187:BA222,"B")</f>
        <v>3</v>
      </c>
      <c r="AZ48" s="20">
        <f>COUNTIF('Testee answer'!BB187:BB222,"B")</f>
        <v>22</v>
      </c>
      <c r="BA48" s="20">
        <f>COUNTIF('Testee answer'!BC187:BC222,"B")</f>
        <v>26</v>
      </c>
      <c r="BB48" s="20">
        <f>COUNTIF('Testee answer'!BD187:BD222,"B")</f>
        <v>24</v>
      </c>
      <c r="BC48" s="20">
        <f>COUNTIF('Testee answer'!BE187:BE222,"B")</f>
        <v>6</v>
      </c>
      <c r="BD48" s="20">
        <f>COUNTIF('Testee answer'!BF187:BF222,"B")</f>
        <v>36</v>
      </c>
      <c r="BE48" s="20">
        <f>COUNTIF('Testee answer'!BG187:BG222,"B")</f>
        <v>10</v>
      </c>
      <c r="BF48" s="20">
        <f>COUNTIF('Testee answer'!BH187:BH222,"B")</f>
        <v>23</v>
      </c>
      <c r="BG48" s="20">
        <f>COUNTIF('Testee answer'!BI187:BI222,"B")</f>
        <v>32</v>
      </c>
      <c r="BH48" s="19"/>
    </row>
    <row r="49" spans="1:60" s="24" customFormat="1">
      <c r="A49" s="44"/>
      <c r="B49" s="20">
        <f>COUNTIF('Testee answer'!D187:D222,"C")</f>
        <v>0</v>
      </c>
      <c r="C49" s="20">
        <f>COUNTIF('Testee answer'!E187:E222,"C")</f>
        <v>0</v>
      </c>
      <c r="D49" s="20">
        <f>COUNTIF('Testee answer'!F187:F222,"C")</f>
        <v>5</v>
      </c>
      <c r="E49" s="20">
        <f>COUNTIF('Testee answer'!G187:G222,"C")</f>
        <v>0</v>
      </c>
      <c r="F49" s="20">
        <f>COUNTIF('Testee answer'!H187:H222,"C")</f>
        <v>4</v>
      </c>
      <c r="G49" s="20">
        <f>COUNTIF('Testee answer'!I187:I222,"C")</f>
        <v>15</v>
      </c>
      <c r="H49" s="20">
        <f>COUNTIF('Testee answer'!J187:J222,"C")</f>
        <v>4</v>
      </c>
      <c r="I49" s="20">
        <f>COUNTIF('Testee answer'!K187:K222,"C")</f>
        <v>2</v>
      </c>
      <c r="J49" s="20">
        <f>COUNTIF('Testee answer'!L187:L222,"C")</f>
        <v>0</v>
      </c>
      <c r="K49" s="20">
        <f>COUNTIF('Testee answer'!M187:M222,"C")</f>
        <v>3</v>
      </c>
      <c r="L49" s="20">
        <f>COUNTIF('Testee answer'!N187:N222,"C")</f>
        <v>13</v>
      </c>
      <c r="M49" s="20">
        <f>COUNTIF('Testee answer'!O187:O222,"C")</f>
        <v>12</v>
      </c>
      <c r="N49" s="20">
        <f>COUNTIF('Testee answer'!P187:P222,"C")</f>
        <v>14</v>
      </c>
      <c r="O49" s="20">
        <f>COUNTIF('Testee answer'!Q187:Q222,"C")</f>
        <v>15</v>
      </c>
      <c r="P49" s="20">
        <f>COUNTIF('Testee answer'!R187:R222,"C")</f>
        <v>4</v>
      </c>
      <c r="Q49" s="20">
        <f>COUNTIF('Testee answer'!S187:S222,"C")</f>
        <v>7</v>
      </c>
      <c r="R49" s="20">
        <f>COUNTIF('Testee answer'!T187:T222,"C")</f>
        <v>14</v>
      </c>
      <c r="S49" s="20">
        <f>COUNTIF('Testee answer'!U187:U222,"C")</f>
        <v>16</v>
      </c>
      <c r="T49" s="20">
        <f>COUNTIF('Testee answer'!V187:V222,"C")</f>
        <v>15</v>
      </c>
      <c r="U49" s="20">
        <f>COUNTIF('Testee answer'!W187:W222,"C")</f>
        <v>12</v>
      </c>
      <c r="V49" s="20">
        <f>COUNTIF('Testee answer'!X187:X222,"C")</f>
        <v>21</v>
      </c>
      <c r="W49" s="20">
        <f>COUNTIF('Testee answer'!Y187:Y222,"C")</f>
        <v>22</v>
      </c>
      <c r="X49" s="20">
        <f>COUNTIF('Testee answer'!Z187:Z222,"C")</f>
        <v>18</v>
      </c>
      <c r="Y49" s="20">
        <f>COUNTIF('Testee answer'!AA187:AA222,"C")</f>
        <v>7</v>
      </c>
      <c r="Z49" s="20">
        <f>COUNTIF('Testee answer'!AB187:AB222,"C")</f>
        <v>5</v>
      </c>
      <c r="AA49" s="20">
        <f>COUNTIF('Testee answer'!AC187:AC222,"C")</f>
        <v>14</v>
      </c>
      <c r="AB49" s="20">
        <f>COUNTIF('Testee answer'!AD187:AD222,"C")</f>
        <v>18</v>
      </c>
      <c r="AC49" s="20">
        <f>COUNTIF('Testee answer'!AE187:AE222,"C")</f>
        <v>15</v>
      </c>
      <c r="AD49" s="20">
        <f>COUNTIF('Testee answer'!AF187:AF222,"C")</f>
        <v>17</v>
      </c>
      <c r="AE49" s="20">
        <f>COUNTIF('Testee answer'!AG187:AG222,"C")</f>
        <v>16</v>
      </c>
      <c r="AF49" s="20">
        <f>COUNTIF('Testee answer'!AH187:AH222,"C")</f>
        <v>6</v>
      </c>
      <c r="AG49" s="20">
        <f>COUNTIF('Testee answer'!AI187:AI222,"C")</f>
        <v>9</v>
      </c>
      <c r="AH49" s="20">
        <f>COUNTIF('Testee answer'!AJ187:AJ222,"C")</f>
        <v>7</v>
      </c>
      <c r="AI49" s="20">
        <f>COUNTIF('Testee answer'!AK187:AK222,"C")</f>
        <v>12</v>
      </c>
      <c r="AJ49" s="20">
        <f>COUNTIF('Testee answer'!AL187:AL222,"C")</f>
        <v>21</v>
      </c>
      <c r="AK49" s="20">
        <f>COUNTIF('Testee answer'!AM187:AM222,"C")</f>
        <v>19</v>
      </c>
      <c r="AL49" s="20">
        <f>COUNTIF('Testee answer'!AN187:AN222,"C")</f>
        <v>10</v>
      </c>
      <c r="AM49" s="20">
        <f>COUNTIF('Testee answer'!AO187:AO222,"C")</f>
        <v>0</v>
      </c>
      <c r="AN49" s="20">
        <f>COUNTIF('Testee answer'!AP187:AP222,"C")</f>
        <v>0</v>
      </c>
      <c r="AO49" s="20">
        <f>COUNTIF('Testee answer'!AQ187:AQ222,"C")</f>
        <v>0</v>
      </c>
      <c r="AP49" s="20">
        <f>COUNTIF('Testee answer'!AR187:AR222,"C")</f>
        <v>0</v>
      </c>
      <c r="AQ49" s="20">
        <f>COUNTIF('Testee answer'!AS187:AS222,"C")</f>
        <v>0</v>
      </c>
      <c r="AR49" s="20">
        <f>COUNTIF('Testee answer'!AT187:AT222,"C")</f>
        <v>11</v>
      </c>
      <c r="AS49" s="20">
        <f>COUNTIF('Testee answer'!AU187:AU222,"C")</f>
        <v>11</v>
      </c>
      <c r="AT49" s="20">
        <f>COUNTIF('Testee answer'!AV187:AV222,"C")</f>
        <v>18</v>
      </c>
      <c r="AU49" s="20">
        <f>COUNTIF('Testee answer'!AW187:AW222,"C")</f>
        <v>5</v>
      </c>
      <c r="AV49" s="20">
        <f>COUNTIF('Testee answer'!AX187:AX222,"C")</f>
        <v>9</v>
      </c>
      <c r="AW49" s="20">
        <f>COUNTIF('Testee answer'!AY187:AY222,"C")</f>
        <v>15</v>
      </c>
      <c r="AX49" s="20">
        <f>COUNTIF('Testee answer'!AZ187:AZ222,"C")</f>
        <v>11</v>
      </c>
      <c r="AY49" s="20">
        <f>COUNTIF('Testee answer'!BA187:BA222,"C")</f>
        <v>0</v>
      </c>
      <c r="AZ49" s="20">
        <f>COUNTIF('Testee answer'!BB187:BB222,"C")</f>
        <v>0</v>
      </c>
      <c r="BA49" s="20">
        <f>COUNTIF('Testee answer'!BC187:BC222,"C")</f>
        <v>0</v>
      </c>
      <c r="BB49" s="20">
        <f>COUNTIF('Testee answer'!BD187:BD222,"C")</f>
        <v>0</v>
      </c>
      <c r="BC49" s="20">
        <f>COUNTIF('Testee answer'!BE187:BE222,"C")</f>
        <v>0</v>
      </c>
      <c r="BD49" s="20">
        <f>COUNTIF('Testee answer'!BF187:BF222,"C")</f>
        <v>0</v>
      </c>
      <c r="BE49" s="20">
        <f>COUNTIF('Testee answer'!BG187:BG222,"C")</f>
        <v>0</v>
      </c>
      <c r="BF49" s="20">
        <f>COUNTIF('Testee answer'!BH187:BH222,"C")</f>
        <v>0</v>
      </c>
      <c r="BG49" s="20">
        <f>COUNTIF('Testee answer'!BI187:BI222,"C")</f>
        <v>0</v>
      </c>
      <c r="BH49" s="19"/>
    </row>
    <row r="50" spans="1:60" s="24" customFormat="1">
      <c r="A50" s="44"/>
      <c r="B50" s="20">
        <f>COUNTIF('Testee answer'!D187:D222,"D")</f>
        <v>0</v>
      </c>
      <c r="C50" s="20">
        <f>COUNTIF('Testee answer'!E187:E222,"D")</f>
        <v>0</v>
      </c>
      <c r="D50" s="20">
        <f>COUNTIF('Testee answer'!F187:F222,"D")</f>
        <v>0</v>
      </c>
      <c r="E50" s="20">
        <f>COUNTIF('Testee answer'!G187:G222,"D")</f>
        <v>0</v>
      </c>
      <c r="F50" s="20">
        <f>COUNTIF('Testee answer'!H187:H222,"D")</f>
        <v>3</v>
      </c>
      <c r="G50" s="20">
        <f>COUNTIF('Testee answer'!I187:I222,"D")</f>
        <v>6</v>
      </c>
      <c r="H50" s="20">
        <f>COUNTIF('Testee answer'!J187:J222,"D")</f>
        <v>0</v>
      </c>
      <c r="I50" s="20">
        <f>COUNTIF('Testee answer'!K187:K222,"D")</f>
        <v>0</v>
      </c>
      <c r="J50" s="20">
        <f>COUNTIF('Testee answer'!L187:L222,"D")</f>
        <v>0</v>
      </c>
      <c r="K50" s="20">
        <f>COUNTIF('Testee answer'!M187:M222,"D")</f>
        <v>0</v>
      </c>
      <c r="L50" s="20">
        <f>COUNTIF('Testee answer'!N187:N222,"D")</f>
        <v>0</v>
      </c>
      <c r="M50" s="20">
        <f>COUNTIF('Testee answer'!O187:O222,"D")</f>
        <v>2</v>
      </c>
      <c r="N50" s="20">
        <f>COUNTIF('Testee answer'!P187:P222,"D")</f>
        <v>4</v>
      </c>
      <c r="O50" s="20">
        <f>COUNTIF('Testee answer'!Q187:Q222,"D")</f>
        <v>16</v>
      </c>
      <c r="P50" s="20">
        <f>COUNTIF('Testee answer'!R187:R222,"D")</f>
        <v>8</v>
      </c>
      <c r="Q50" s="20">
        <f>COUNTIF('Testee answer'!S187:S222,"D")</f>
        <v>18</v>
      </c>
      <c r="R50" s="20">
        <f>COUNTIF('Testee answer'!T187:T222,"D")</f>
        <v>12</v>
      </c>
      <c r="S50" s="20">
        <f>COUNTIF('Testee answer'!U187:U222,"D")</f>
        <v>1</v>
      </c>
      <c r="T50" s="20">
        <f>COUNTIF('Testee answer'!V187:V222,"D")</f>
        <v>17</v>
      </c>
      <c r="U50" s="20">
        <f>COUNTIF('Testee answer'!W187:W222,"D")</f>
        <v>6</v>
      </c>
      <c r="V50" s="20">
        <f>COUNTIF('Testee answer'!X187:X222,"D")</f>
        <v>4</v>
      </c>
      <c r="W50" s="20">
        <f>COUNTIF('Testee answer'!Y187:Y222,"D")</f>
        <v>8</v>
      </c>
      <c r="X50" s="20">
        <f>COUNTIF('Testee answer'!Z187:Z222,"D")</f>
        <v>3</v>
      </c>
      <c r="Y50" s="20">
        <f>COUNTIF('Testee answer'!AA187:AA222,"D")</f>
        <v>0</v>
      </c>
      <c r="Z50" s="20">
        <f>COUNTIF('Testee answer'!AB187:AB222,"D")</f>
        <v>30</v>
      </c>
      <c r="AA50" s="20">
        <f>COUNTIF('Testee answer'!AC187:AC222,"D")</f>
        <v>7</v>
      </c>
      <c r="AB50" s="20">
        <f>COUNTIF('Testee answer'!AD187:AD222,"D")</f>
        <v>1</v>
      </c>
      <c r="AC50" s="20">
        <f>COUNTIF('Testee answer'!AE187:AE222,"D")</f>
        <v>8</v>
      </c>
      <c r="AD50" s="20">
        <f>COUNTIF('Testee answer'!AF187:AF222,"D")</f>
        <v>13</v>
      </c>
      <c r="AE50" s="20">
        <f>COUNTIF('Testee answer'!AG187:AG222,"D")</f>
        <v>8</v>
      </c>
      <c r="AF50" s="20">
        <f>COUNTIF('Testee answer'!AH187:AH222,"D")</f>
        <v>0</v>
      </c>
      <c r="AG50" s="20">
        <f>COUNTIF('Testee answer'!AI187:AI222,"D")</f>
        <v>5</v>
      </c>
      <c r="AH50" s="20">
        <f>COUNTIF('Testee answer'!AJ187:AJ222,"D")</f>
        <v>14</v>
      </c>
      <c r="AI50" s="20">
        <f>COUNTIF('Testee answer'!AK187:AK222,"D")</f>
        <v>14</v>
      </c>
      <c r="AJ50" s="20">
        <f>COUNTIF('Testee answer'!AL187:AL222,"D")</f>
        <v>3</v>
      </c>
      <c r="AK50" s="20">
        <f>COUNTIF('Testee answer'!AM187:AM222,"D")</f>
        <v>11</v>
      </c>
      <c r="AL50" s="20">
        <f>COUNTIF('Testee answer'!AN187:AN222,"D")</f>
        <v>7</v>
      </c>
      <c r="AM50" s="20">
        <f>COUNTIF('Testee answer'!AO187:AO222,"D")</f>
        <v>0</v>
      </c>
      <c r="AN50" s="20">
        <f>COUNTIF('Testee answer'!AP187:AP222,"D")</f>
        <v>0</v>
      </c>
      <c r="AO50" s="20">
        <f>COUNTIF('Testee answer'!AQ187:AQ222,"D")</f>
        <v>0</v>
      </c>
      <c r="AP50" s="20">
        <f>COUNTIF('Testee answer'!AR187:AR222,"D")</f>
        <v>0</v>
      </c>
      <c r="AQ50" s="20">
        <f>COUNTIF('Testee answer'!AS187:AS222,"D")</f>
        <v>0</v>
      </c>
      <c r="AR50" s="20">
        <f>COUNTIF('Testee answer'!AT187:AT222,"D")</f>
        <v>16</v>
      </c>
      <c r="AS50" s="20">
        <f>COUNTIF('Testee answer'!AU187:AU222,"D")</f>
        <v>22</v>
      </c>
      <c r="AT50" s="20">
        <f>COUNTIF('Testee answer'!AV187:AV222,"D")</f>
        <v>15</v>
      </c>
      <c r="AU50" s="20">
        <f>COUNTIF('Testee answer'!AW187:AW222,"D")</f>
        <v>1</v>
      </c>
      <c r="AV50" s="20">
        <f>COUNTIF('Testee answer'!AX187:AX222,"D")</f>
        <v>0</v>
      </c>
      <c r="AW50" s="20">
        <f>COUNTIF('Testee answer'!AY187:AY222,"D")</f>
        <v>6</v>
      </c>
      <c r="AX50" s="20">
        <f>COUNTIF('Testee answer'!AZ187:AZ222,"D")</f>
        <v>12</v>
      </c>
      <c r="AY50" s="20">
        <f>COUNTIF('Testee answer'!BA187:BA222,"D")</f>
        <v>0</v>
      </c>
      <c r="AZ50" s="20">
        <f>COUNTIF('Testee answer'!BB187:BB222,"D")</f>
        <v>0</v>
      </c>
      <c r="BA50" s="20">
        <f>COUNTIF('Testee answer'!BC187:BC222,"D")</f>
        <v>0</v>
      </c>
      <c r="BB50" s="20">
        <f>COUNTIF('Testee answer'!BD187:BD222,"D")</f>
        <v>0</v>
      </c>
      <c r="BC50" s="20">
        <f>COUNTIF('Testee answer'!BE187:BE222,"D")</f>
        <v>0</v>
      </c>
      <c r="BD50" s="20">
        <f>COUNTIF('Testee answer'!BF187:BF222,"D")</f>
        <v>0</v>
      </c>
      <c r="BE50" s="20">
        <f>COUNTIF('Testee answer'!BG187:BG222,"D")</f>
        <v>0</v>
      </c>
      <c r="BF50" s="20">
        <f>COUNTIF('Testee answer'!BH187:BH222,"D")</f>
        <v>0</v>
      </c>
      <c r="BG50" s="20">
        <f>COUNTIF('Testee answer'!BI187:BI222,"D")</f>
        <v>0</v>
      </c>
      <c r="BH50" s="19"/>
    </row>
    <row r="51" spans="1:60" s="24" customFormat="1">
      <c r="B51" s="25"/>
      <c r="BH51" s="19"/>
    </row>
    <row r="52" spans="1:60" s="24" customFormat="1">
      <c r="A52" s="44" t="s">
        <v>141</v>
      </c>
      <c r="B52" s="20">
        <f>COUNTIF('Testee answer'!D225:D230,"A")</f>
        <v>5</v>
      </c>
      <c r="C52" s="20">
        <f>COUNTIF('Testee answer'!E225:E230,"A")</f>
        <v>2</v>
      </c>
      <c r="D52" s="20">
        <f>COUNTIF('Testee answer'!F225:F230,"A")</f>
        <v>2</v>
      </c>
      <c r="E52" s="20">
        <f>COUNTIF('Testee answer'!G225:G230,"A")</f>
        <v>2</v>
      </c>
      <c r="F52" s="20">
        <f>COUNTIF('Testee answer'!H225:H230,"A")</f>
        <v>2</v>
      </c>
      <c r="G52" s="20">
        <f>COUNTIF('Testee answer'!I225:I230,"A")</f>
        <v>0</v>
      </c>
      <c r="H52" s="20">
        <f>COUNTIF('Testee answer'!J225:J230,"A")</f>
        <v>3</v>
      </c>
      <c r="I52" s="20">
        <f>COUNTIF('Testee answer'!K225:K230,"A")</f>
        <v>1</v>
      </c>
      <c r="J52" s="20">
        <f>COUNTIF('Testee answer'!L225:L230,"A")</f>
        <v>1</v>
      </c>
      <c r="K52" s="20">
        <f>COUNTIF('Testee answer'!M225:M230,"A")</f>
        <v>3</v>
      </c>
      <c r="L52" s="20">
        <f>COUNTIF('Testee answer'!N225:N230,"A")</f>
        <v>0</v>
      </c>
      <c r="M52" s="20">
        <f>COUNTIF('Testee answer'!O225:O230,"A")</f>
        <v>0</v>
      </c>
      <c r="N52" s="20">
        <f>COUNTIF('Testee answer'!P225:P230,"A")</f>
        <v>0</v>
      </c>
      <c r="O52" s="20">
        <f>COUNTIF('Testee answer'!Q225:Q230,"A")</f>
        <v>1</v>
      </c>
      <c r="P52" s="20">
        <f>COUNTIF('Testee answer'!R225:R230,"A")</f>
        <v>1</v>
      </c>
      <c r="Q52" s="20">
        <f>COUNTIF('Testee answer'!S225:S230,"A")</f>
        <v>1</v>
      </c>
      <c r="R52" s="20">
        <f>COUNTIF('Testee answer'!T225:T230,"A")</f>
        <v>1</v>
      </c>
      <c r="S52" s="20">
        <f>COUNTIF('Testee answer'!U225:U230,"A")</f>
        <v>2</v>
      </c>
      <c r="T52" s="20">
        <f>COUNTIF('Testee answer'!V225:V230,"A")</f>
        <v>0</v>
      </c>
      <c r="U52" s="20">
        <f>COUNTIF('Testee answer'!W225:W230,"A")</f>
        <v>0</v>
      </c>
      <c r="V52" s="20">
        <f>COUNTIF('Testee answer'!X225:X230,"A")</f>
        <v>1</v>
      </c>
      <c r="W52" s="20">
        <f>COUNTIF('Testee answer'!Y225:Y230,"A")</f>
        <v>1</v>
      </c>
      <c r="X52" s="20">
        <f>COUNTIF('Testee answer'!Z225:Z230,"A")</f>
        <v>2</v>
      </c>
      <c r="Y52" s="20">
        <f>COUNTIF('Testee answer'!AA225:AA230,"A")</f>
        <v>1</v>
      </c>
      <c r="Z52" s="20">
        <f>COUNTIF('Testee answer'!AB225:AB230,"A")</f>
        <v>1</v>
      </c>
      <c r="AA52" s="20">
        <f>COUNTIF('Testee answer'!AC225:AC230,"A")</f>
        <v>0</v>
      </c>
      <c r="AB52" s="20">
        <f>COUNTIF('Testee answer'!AD225:AD230,"A")</f>
        <v>2</v>
      </c>
      <c r="AC52" s="20">
        <f>COUNTIF('Testee answer'!AE225:AE230,"A")</f>
        <v>0</v>
      </c>
      <c r="AD52" s="20">
        <f>COUNTIF('Testee answer'!AF225:AF230,"A")</f>
        <v>1</v>
      </c>
      <c r="AE52" s="20">
        <f>COUNTIF('Testee answer'!AG225:AG230,"A")</f>
        <v>2</v>
      </c>
      <c r="AF52" s="20">
        <f>COUNTIF('Testee answer'!AH225:AH230,"A")</f>
        <v>1</v>
      </c>
      <c r="AG52" s="20">
        <f>COUNTIF('Testee answer'!AI225:AI230,"A")</f>
        <v>3</v>
      </c>
      <c r="AH52" s="20">
        <f>COUNTIF('Testee answer'!AJ225:AJ230,"A")</f>
        <v>0</v>
      </c>
      <c r="AI52" s="20">
        <f>COUNTIF('Testee answer'!AK225:AK230,"A")</f>
        <v>0</v>
      </c>
      <c r="AJ52" s="20">
        <f>COUNTIF('Testee answer'!AL225:AL230,"A")</f>
        <v>0</v>
      </c>
      <c r="AK52" s="20">
        <f>COUNTIF('Testee answer'!AM225:AM230,"A")</f>
        <v>0</v>
      </c>
      <c r="AL52" s="20">
        <f>COUNTIF('Testee answer'!AN225:AN230,"A")</f>
        <v>1</v>
      </c>
      <c r="AM52" s="20">
        <f>COUNTIF('Testee answer'!AO225:AO230,"A")</f>
        <v>0</v>
      </c>
      <c r="AN52" s="20">
        <f>COUNTIF('Testee answer'!AP225:AP230,"A")</f>
        <v>0</v>
      </c>
      <c r="AO52" s="20">
        <f>COUNTIF('Testee answer'!AQ225:AQ230,"A")</f>
        <v>0</v>
      </c>
      <c r="AP52" s="20">
        <f>COUNTIF('Testee answer'!AR225:AR230,"A")</f>
        <v>0</v>
      </c>
      <c r="AQ52" s="20">
        <f>COUNTIF('Testee answer'!AS225:AS230,"A")</f>
        <v>0</v>
      </c>
      <c r="AR52" s="20">
        <f>COUNTIF('Testee answer'!AT225:AT230,"A")</f>
        <v>0</v>
      </c>
      <c r="AS52" s="20">
        <f>COUNTIF('Testee answer'!AU225:AU230,"A")</f>
        <v>1</v>
      </c>
      <c r="AT52" s="20">
        <f>COUNTIF('Testee answer'!AV225:AV230,"A")</f>
        <v>0</v>
      </c>
      <c r="AU52" s="20">
        <f>COUNTIF('Testee answer'!AW225:AW230,"A")</f>
        <v>2</v>
      </c>
      <c r="AV52" s="20">
        <f>COUNTIF('Testee answer'!AX225:AX230,"A")</f>
        <v>3</v>
      </c>
      <c r="AW52" s="20">
        <f>COUNTIF('Testee answer'!AY225:AY230,"A")</f>
        <v>1</v>
      </c>
      <c r="AX52" s="20">
        <f>COUNTIF('Testee answer'!AZ225:AZ230,"A")</f>
        <v>1</v>
      </c>
      <c r="AY52" s="20">
        <f>COUNTIF('Testee answer'!BA225:BA230,"A")</f>
        <v>4</v>
      </c>
      <c r="AZ52" s="20">
        <f>COUNTIF('Testee answer'!BB225:BB230,"A")</f>
        <v>3</v>
      </c>
      <c r="BA52" s="20">
        <f>COUNTIF('Testee answer'!BC225:BC230,"A")</f>
        <v>1</v>
      </c>
      <c r="BB52" s="20">
        <f>COUNTIF('Testee answer'!BD225:BD230,"A")</f>
        <v>2</v>
      </c>
      <c r="BC52" s="20">
        <f>COUNTIF('Testee answer'!BE225:BE230,"A")</f>
        <v>4</v>
      </c>
      <c r="BD52" s="20">
        <f>COUNTIF('Testee answer'!BF225:BF230,"A")</f>
        <v>0</v>
      </c>
      <c r="BE52" s="20">
        <f>COUNTIF('Testee answer'!BG225:BG230,"A")</f>
        <v>5</v>
      </c>
      <c r="BF52" s="20">
        <f>COUNTIF('Testee answer'!BH225:BH230,"A")</f>
        <v>2</v>
      </c>
      <c r="BG52" s="20">
        <f>COUNTIF('Testee answer'!BI225:BI230,"A")</f>
        <v>1</v>
      </c>
      <c r="BH52" s="19"/>
    </row>
    <row r="53" spans="1:60" s="24" customFormat="1">
      <c r="A53" s="44"/>
      <c r="B53" s="20">
        <f>COUNTIF('Testee answer'!D225:D230,"B")</f>
        <v>0</v>
      </c>
      <c r="C53" s="20">
        <f>COUNTIF('Testee answer'!E225:E230,"B")</f>
        <v>3</v>
      </c>
      <c r="D53" s="20">
        <f>COUNTIF('Testee answer'!F225:F230,"B")</f>
        <v>1</v>
      </c>
      <c r="E53" s="20">
        <f>COUNTIF('Testee answer'!G225:G230,"B")</f>
        <v>2</v>
      </c>
      <c r="F53" s="20">
        <f>COUNTIF('Testee answer'!H225:H230,"B")</f>
        <v>3</v>
      </c>
      <c r="G53" s="20">
        <f>COUNTIF('Testee answer'!I225:I230,"B")</f>
        <v>0</v>
      </c>
      <c r="H53" s="20">
        <f>COUNTIF('Testee answer'!J225:J230,"B")</f>
        <v>2</v>
      </c>
      <c r="I53" s="20">
        <f>COUNTIF('Testee answer'!K225:K230,"B")</f>
        <v>4</v>
      </c>
      <c r="J53" s="20">
        <f>COUNTIF('Testee answer'!L225:L230,"B")</f>
        <v>3</v>
      </c>
      <c r="K53" s="20">
        <f>COUNTIF('Testee answer'!M225:M230,"B")</f>
        <v>0</v>
      </c>
      <c r="L53" s="20">
        <f>COUNTIF('Testee answer'!N225:N230,"B")</f>
        <v>3</v>
      </c>
      <c r="M53" s="20">
        <f>COUNTIF('Testee answer'!O225:O230,"B")</f>
        <v>2</v>
      </c>
      <c r="N53" s="20">
        <f>COUNTIF('Testee answer'!P225:P230,"B")</f>
        <v>1</v>
      </c>
      <c r="O53" s="20">
        <f>COUNTIF('Testee answer'!Q225:Q230,"B")</f>
        <v>0</v>
      </c>
      <c r="P53" s="20">
        <f>COUNTIF('Testee answer'!R225:R230,"B")</f>
        <v>0</v>
      </c>
      <c r="Q53" s="20">
        <f>COUNTIF('Testee answer'!S225:S230,"B")</f>
        <v>1</v>
      </c>
      <c r="R53" s="20">
        <f>COUNTIF('Testee answer'!T225:T230,"B")</f>
        <v>1</v>
      </c>
      <c r="S53" s="20">
        <f>COUNTIF('Testee answer'!U225:U230,"B")</f>
        <v>0</v>
      </c>
      <c r="T53" s="20">
        <f>COUNTIF('Testee answer'!V225:V230,"B")</f>
        <v>1</v>
      </c>
      <c r="U53" s="20">
        <f>COUNTIF('Testee answer'!W225:W230,"B")</f>
        <v>1</v>
      </c>
      <c r="V53" s="20">
        <f>COUNTIF('Testee answer'!X225:X230,"B")</f>
        <v>0</v>
      </c>
      <c r="W53" s="20">
        <f>COUNTIF('Testee answer'!Y225:Y230,"B")</f>
        <v>0</v>
      </c>
      <c r="X53" s="20">
        <f>COUNTIF('Testee answer'!Z225:Z230,"B")</f>
        <v>1</v>
      </c>
      <c r="Y53" s="20">
        <f>COUNTIF('Testee answer'!AA225:AA230,"B")</f>
        <v>1</v>
      </c>
      <c r="Z53" s="20">
        <f>COUNTIF('Testee answer'!AB225:AB230,"B")</f>
        <v>0</v>
      </c>
      <c r="AA53" s="20">
        <f>COUNTIF('Testee answer'!AC225:AC230,"B")</f>
        <v>2</v>
      </c>
      <c r="AB53" s="20">
        <f>COUNTIF('Testee answer'!AD225:AD230,"B")</f>
        <v>1</v>
      </c>
      <c r="AC53" s="20">
        <f>COUNTIF('Testee answer'!AE225:AE230,"B")</f>
        <v>1</v>
      </c>
      <c r="AD53" s="20">
        <f>COUNTIF('Testee answer'!AF225:AF230,"B")</f>
        <v>0</v>
      </c>
      <c r="AE53" s="20">
        <f>COUNTIF('Testee answer'!AG225:AG230,"B")</f>
        <v>1</v>
      </c>
      <c r="AF53" s="20">
        <f>COUNTIF('Testee answer'!AH225:AH230,"B")</f>
        <v>3</v>
      </c>
      <c r="AG53" s="20">
        <f>COUNTIF('Testee answer'!AI225:AI230,"B")</f>
        <v>1</v>
      </c>
      <c r="AH53" s="20">
        <f>COUNTIF('Testee answer'!AJ225:AJ230,"B")</f>
        <v>0</v>
      </c>
      <c r="AI53" s="20">
        <f>COUNTIF('Testee answer'!AK225:AK230,"B")</f>
        <v>0</v>
      </c>
      <c r="AJ53" s="20">
        <f>COUNTIF('Testee answer'!AL225:AL230,"B")</f>
        <v>2</v>
      </c>
      <c r="AK53" s="20">
        <f>COUNTIF('Testee answer'!AM225:AM230,"B")</f>
        <v>2</v>
      </c>
      <c r="AL53" s="20">
        <f>COUNTIF('Testee answer'!AN225:AN230,"B")</f>
        <v>2</v>
      </c>
      <c r="AM53" s="20">
        <f>COUNTIF('Testee answer'!AO225:AO230,"B")</f>
        <v>5</v>
      </c>
      <c r="AN53" s="20">
        <f>COUNTIF('Testee answer'!AP225:AP230,"B")</f>
        <v>5</v>
      </c>
      <c r="AO53" s="20">
        <f>COUNTIF('Testee answer'!AQ225:AQ230,"B")</f>
        <v>5</v>
      </c>
      <c r="AP53" s="20">
        <f>COUNTIF('Testee answer'!AR225:AR230,"B")</f>
        <v>5</v>
      </c>
      <c r="AQ53" s="20">
        <f>COUNTIF('Testee answer'!AS225:AS230,"B")</f>
        <v>5</v>
      </c>
      <c r="AR53" s="20">
        <f>COUNTIF('Testee answer'!AT225:AT230,"B")</f>
        <v>1</v>
      </c>
      <c r="AS53" s="20">
        <f>COUNTIF('Testee answer'!AU225:AU230,"B")</f>
        <v>0</v>
      </c>
      <c r="AT53" s="20">
        <f>COUNTIF('Testee answer'!AV225:AV230,"B")</f>
        <v>0</v>
      </c>
      <c r="AU53" s="20">
        <f>COUNTIF('Testee answer'!AW225:AW230,"B")</f>
        <v>1</v>
      </c>
      <c r="AV53" s="20">
        <f>COUNTIF('Testee answer'!AX225:AX230,"B")</f>
        <v>0</v>
      </c>
      <c r="AW53" s="20">
        <f>COUNTIF('Testee answer'!AY225:AY230,"B")</f>
        <v>2</v>
      </c>
      <c r="AX53" s="20">
        <f>COUNTIF('Testee answer'!AZ225:AZ230,"B")</f>
        <v>2</v>
      </c>
      <c r="AY53" s="20">
        <f>COUNTIF('Testee answer'!BA225:BA230,"B")</f>
        <v>1</v>
      </c>
      <c r="AZ53" s="20">
        <f>COUNTIF('Testee answer'!BB225:BB230,"B")</f>
        <v>2</v>
      </c>
      <c r="BA53" s="20">
        <f>COUNTIF('Testee answer'!BC225:BC230,"B")</f>
        <v>4</v>
      </c>
      <c r="BB53" s="20">
        <f>COUNTIF('Testee answer'!BD225:BD230,"B")</f>
        <v>3</v>
      </c>
      <c r="BC53" s="20">
        <f>COUNTIF('Testee answer'!BE225:BE230,"B")</f>
        <v>1</v>
      </c>
      <c r="BD53" s="20">
        <f>COUNTIF('Testee answer'!BF225:BF230,"B")</f>
        <v>5</v>
      </c>
      <c r="BE53" s="20">
        <f>COUNTIF('Testee answer'!BG225:BG230,"B")</f>
        <v>0</v>
      </c>
      <c r="BF53" s="20">
        <f>COUNTIF('Testee answer'!BH225:BH230,"B")</f>
        <v>3</v>
      </c>
      <c r="BG53" s="20">
        <f>COUNTIF('Testee answer'!BI225:BI230,"B")</f>
        <v>4</v>
      </c>
      <c r="BH53" s="19"/>
    </row>
    <row r="54" spans="1:60" s="24" customFormat="1">
      <c r="A54" s="44"/>
      <c r="B54" s="20">
        <f>COUNTIF('Testee answer'!D225:D230,"C")</f>
        <v>0</v>
      </c>
      <c r="C54" s="20">
        <f>COUNTIF('Testee answer'!E225:E230,"C")</f>
        <v>0</v>
      </c>
      <c r="D54" s="20">
        <f>COUNTIF('Testee answer'!F225:F230,"C")</f>
        <v>2</v>
      </c>
      <c r="E54" s="20">
        <f>COUNTIF('Testee answer'!G225:G230,"C")</f>
        <v>1</v>
      </c>
      <c r="F54" s="20">
        <f>COUNTIF('Testee answer'!H225:H230,"C")</f>
        <v>0</v>
      </c>
      <c r="G54" s="20">
        <f>COUNTIF('Testee answer'!I225:I230,"C")</f>
        <v>3</v>
      </c>
      <c r="H54" s="20">
        <f>COUNTIF('Testee answer'!J225:J230,"C")</f>
        <v>0</v>
      </c>
      <c r="I54" s="20">
        <f>COUNTIF('Testee answer'!K225:K230,"C")</f>
        <v>0</v>
      </c>
      <c r="J54" s="20">
        <f>COUNTIF('Testee answer'!L225:L230,"C")</f>
        <v>1</v>
      </c>
      <c r="K54" s="20">
        <f>COUNTIF('Testee answer'!M225:M230,"C")</f>
        <v>2</v>
      </c>
      <c r="L54" s="20">
        <f>COUNTIF('Testee answer'!N225:N230,"C")</f>
        <v>2</v>
      </c>
      <c r="M54" s="20">
        <f>COUNTIF('Testee answer'!O225:O230,"C")</f>
        <v>2</v>
      </c>
      <c r="N54" s="20">
        <f>COUNTIF('Testee answer'!P225:P230,"C")</f>
        <v>4</v>
      </c>
      <c r="O54" s="20">
        <f>COUNTIF('Testee answer'!Q225:Q230,"C")</f>
        <v>3</v>
      </c>
      <c r="P54" s="20">
        <f>COUNTIF('Testee answer'!R225:R230,"C")</f>
        <v>2</v>
      </c>
      <c r="Q54" s="20">
        <f>COUNTIF('Testee answer'!S225:S230,"C")</f>
        <v>2</v>
      </c>
      <c r="R54" s="20">
        <f>COUNTIF('Testee answer'!T225:T230,"C")</f>
        <v>1</v>
      </c>
      <c r="S54" s="20">
        <f>COUNTIF('Testee answer'!U225:U230,"C")</f>
        <v>3</v>
      </c>
      <c r="T54" s="20">
        <f>COUNTIF('Testee answer'!V225:V230,"C")</f>
        <v>1</v>
      </c>
      <c r="U54" s="20">
        <f>COUNTIF('Testee answer'!W225:W230,"C")</f>
        <v>3</v>
      </c>
      <c r="V54" s="20">
        <f>COUNTIF('Testee answer'!X225:X230,"C")</f>
        <v>1</v>
      </c>
      <c r="W54" s="20">
        <f>COUNTIF('Testee answer'!Y225:Y230,"C")</f>
        <v>3</v>
      </c>
      <c r="X54" s="20">
        <f>COUNTIF('Testee answer'!Z225:Z230,"C")</f>
        <v>1</v>
      </c>
      <c r="Y54" s="20">
        <f>COUNTIF('Testee answer'!AA225:AA230,"C")</f>
        <v>3</v>
      </c>
      <c r="Z54" s="20">
        <f>COUNTIF('Testee answer'!AB225:AB230,"C")</f>
        <v>1</v>
      </c>
      <c r="AA54" s="20">
        <f>COUNTIF('Testee answer'!AC225:AC230,"C")</f>
        <v>3</v>
      </c>
      <c r="AB54" s="20">
        <f>COUNTIF('Testee answer'!AD225:AD230,"C")</f>
        <v>1</v>
      </c>
      <c r="AC54" s="20">
        <f>COUNTIF('Testee answer'!AE225:AE230,"C")</f>
        <v>2</v>
      </c>
      <c r="AD54" s="20">
        <f>COUNTIF('Testee answer'!AF225:AF230,"C")</f>
        <v>1</v>
      </c>
      <c r="AE54" s="20">
        <f>COUNTIF('Testee answer'!AG225:AG230,"C")</f>
        <v>1</v>
      </c>
      <c r="AF54" s="20">
        <f>COUNTIF('Testee answer'!AH225:AH230,"C")</f>
        <v>0</v>
      </c>
      <c r="AG54" s="20">
        <f>COUNTIF('Testee answer'!AI225:AI230,"C")</f>
        <v>1</v>
      </c>
      <c r="AH54" s="20">
        <f>COUNTIF('Testee answer'!AJ225:AJ230,"C")</f>
        <v>3</v>
      </c>
      <c r="AI54" s="20">
        <f>COUNTIF('Testee answer'!AK225:AK230,"C")</f>
        <v>4</v>
      </c>
      <c r="AJ54" s="20">
        <f>COUNTIF('Testee answer'!AL225:AL230,"C")</f>
        <v>1</v>
      </c>
      <c r="AK54" s="20">
        <f>COUNTIF('Testee answer'!AM225:AM230,"C")</f>
        <v>1</v>
      </c>
      <c r="AL54" s="20">
        <f>COUNTIF('Testee answer'!AN225:AN230,"C")</f>
        <v>1</v>
      </c>
      <c r="AM54" s="20">
        <f>COUNTIF('Testee answer'!AO225:AO230,"C")</f>
        <v>0</v>
      </c>
      <c r="AN54" s="20">
        <f>COUNTIF('Testee answer'!AP225:AP230,"C")</f>
        <v>0</v>
      </c>
      <c r="AO54" s="20">
        <f>COUNTIF('Testee answer'!AQ225:AQ230,"C")</f>
        <v>0</v>
      </c>
      <c r="AP54" s="20">
        <f>COUNTIF('Testee answer'!AR225:AR230,"C")</f>
        <v>0</v>
      </c>
      <c r="AQ54" s="20">
        <f>COUNTIF('Testee answer'!AS225:AS230,"C")</f>
        <v>0</v>
      </c>
      <c r="AR54" s="20">
        <f>COUNTIF('Testee answer'!AT225:AT230,"C")</f>
        <v>1</v>
      </c>
      <c r="AS54" s="20">
        <f>COUNTIF('Testee answer'!AU225:AU230,"C")</f>
        <v>0</v>
      </c>
      <c r="AT54" s="20">
        <f>COUNTIF('Testee answer'!AV225:AV230,"C")</f>
        <v>1</v>
      </c>
      <c r="AU54" s="20">
        <f>COUNTIF('Testee answer'!AW225:AW230,"C")</f>
        <v>1</v>
      </c>
      <c r="AV54" s="20">
        <f>COUNTIF('Testee answer'!AX225:AX230,"C")</f>
        <v>2</v>
      </c>
      <c r="AW54" s="20">
        <f>COUNTIF('Testee answer'!AY225:AY230,"C")</f>
        <v>1</v>
      </c>
      <c r="AX54" s="20">
        <f>COUNTIF('Testee answer'!AZ225:AZ230,"C")</f>
        <v>0</v>
      </c>
      <c r="AY54" s="20">
        <f>COUNTIF('Testee answer'!BA225:BA230,"C")</f>
        <v>0</v>
      </c>
      <c r="AZ54" s="20">
        <f>COUNTIF('Testee answer'!BB225:BB230,"C")</f>
        <v>0</v>
      </c>
      <c r="BA54" s="20">
        <f>COUNTIF('Testee answer'!BC225:BC230,"C")</f>
        <v>0</v>
      </c>
      <c r="BB54" s="20">
        <f>COUNTIF('Testee answer'!BD225:BD230,"C")</f>
        <v>0</v>
      </c>
      <c r="BC54" s="20">
        <f>COUNTIF('Testee answer'!BE225:BE230,"C")</f>
        <v>0</v>
      </c>
      <c r="BD54" s="20">
        <f>COUNTIF('Testee answer'!BF225:BF230,"C")</f>
        <v>0</v>
      </c>
      <c r="BE54" s="20">
        <f>COUNTIF('Testee answer'!BG225:BG230,"C")</f>
        <v>0</v>
      </c>
      <c r="BF54" s="20">
        <f>COUNTIF('Testee answer'!BH225:BH230,"C")</f>
        <v>0</v>
      </c>
      <c r="BG54" s="20">
        <f>COUNTIF('Testee answer'!BI225:BI230,"C")</f>
        <v>0</v>
      </c>
      <c r="BH54" s="19"/>
    </row>
    <row r="55" spans="1:60" s="24" customFormat="1">
      <c r="A55" s="44"/>
      <c r="B55" s="20">
        <f>COUNTIF('Testee answer'!D225:D230,"D")</f>
        <v>0</v>
      </c>
      <c r="C55" s="20">
        <f>COUNTIF('Testee answer'!E225:E230,"D")</f>
        <v>0</v>
      </c>
      <c r="D55" s="20">
        <f>COUNTIF('Testee answer'!F225:F230,"D")</f>
        <v>0</v>
      </c>
      <c r="E55" s="20">
        <f>COUNTIF('Testee answer'!G225:G230,"D")</f>
        <v>0</v>
      </c>
      <c r="F55" s="20">
        <f>COUNTIF('Testee answer'!H225:H230,"D")</f>
        <v>0</v>
      </c>
      <c r="G55" s="20">
        <f>COUNTIF('Testee answer'!I225:I230,"D")</f>
        <v>2</v>
      </c>
      <c r="H55" s="20">
        <f>COUNTIF('Testee answer'!J225:J230,"D")</f>
        <v>0</v>
      </c>
      <c r="I55" s="20">
        <f>COUNTIF('Testee answer'!K225:K230,"D")</f>
        <v>0</v>
      </c>
      <c r="J55" s="20">
        <f>COUNTIF('Testee answer'!L225:L230,"D")</f>
        <v>0</v>
      </c>
      <c r="K55" s="20">
        <f>COUNTIF('Testee answer'!M225:M230,"D")</f>
        <v>0</v>
      </c>
      <c r="L55" s="20">
        <f>COUNTIF('Testee answer'!N225:N230,"D")</f>
        <v>0</v>
      </c>
      <c r="M55" s="20">
        <f>COUNTIF('Testee answer'!O225:O230,"D")</f>
        <v>1</v>
      </c>
      <c r="N55" s="20">
        <f>COUNTIF('Testee answer'!P225:P230,"D")</f>
        <v>0</v>
      </c>
      <c r="O55" s="20">
        <f>COUNTIF('Testee answer'!Q225:Q230,"D")</f>
        <v>1</v>
      </c>
      <c r="P55" s="20">
        <f>COUNTIF('Testee answer'!R225:R230,"D")</f>
        <v>2</v>
      </c>
      <c r="Q55" s="20">
        <f>COUNTIF('Testee answer'!S225:S230,"D")</f>
        <v>1</v>
      </c>
      <c r="R55" s="20">
        <f>COUNTIF('Testee answer'!T225:T230,"D")</f>
        <v>2</v>
      </c>
      <c r="S55" s="20">
        <f>COUNTIF('Testee answer'!U225:U230,"D")</f>
        <v>0</v>
      </c>
      <c r="T55" s="20">
        <f>COUNTIF('Testee answer'!V225:V230,"D")</f>
        <v>3</v>
      </c>
      <c r="U55" s="20">
        <f>COUNTIF('Testee answer'!W225:W230,"D")</f>
        <v>1</v>
      </c>
      <c r="V55" s="20">
        <f>COUNTIF('Testee answer'!X225:X230,"D")</f>
        <v>3</v>
      </c>
      <c r="W55" s="20">
        <f>COUNTIF('Testee answer'!Y225:Y230,"D")</f>
        <v>1</v>
      </c>
      <c r="X55" s="20">
        <f>COUNTIF('Testee answer'!Z225:Z230,"D")</f>
        <v>1</v>
      </c>
      <c r="Y55" s="20">
        <f>COUNTIF('Testee answer'!AA225:AA230,"D")</f>
        <v>0</v>
      </c>
      <c r="Z55" s="20">
        <f>COUNTIF('Testee answer'!AB225:AB230,"D")</f>
        <v>3</v>
      </c>
      <c r="AA55" s="20">
        <f>COUNTIF('Testee answer'!AC225:AC230,"D")</f>
        <v>0</v>
      </c>
      <c r="AB55" s="20">
        <f>COUNTIF('Testee answer'!AD225:AD230,"D")</f>
        <v>1</v>
      </c>
      <c r="AC55" s="20">
        <f>COUNTIF('Testee answer'!AE225:AE230,"D")</f>
        <v>2</v>
      </c>
      <c r="AD55" s="20">
        <f>COUNTIF('Testee answer'!AF225:AF230,"D")</f>
        <v>3</v>
      </c>
      <c r="AE55" s="20">
        <f>COUNTIF('Testee answer'!AG225:AG230,"D")</f>
        <v>1</v>
      </c>
      <c r="AF55" s="20">
        <f>COUNTIF('Testee answer'!AH225:AH230,"D")</f>
        <v>1</v>
      </c>
      <c r="AG55" s="20">
        <f>COUNTIF('Testee answer'!AI225:AI230,"D")</f>
        <v>0</v>
      </c>
      <c r="AH55" s="20">
        <f>COUNTIF('Testee answer'!AJ225:AJ230,"D")</f>
        <v>2</v>
      </c>
      <c r="AI55" s="20">
        <f>COUNTIF('Testee answer'!AK225:AK230,"D")</f>
        <v>1</v>
      </c>
      <c r="AJ55" s="20">
        <f>COUNTIF('Testee answer'!AL225:AL230,"D")</f>
        <v>2</v>
      </c>
      <c r="AK55" s="20">
        <f>COUNTIF('Testee answer'!AM225:AM230,"D")</f>
        <v>2</v>
      </c>
      <c r="AL55" s="20">
        <f>COUNTIF('Testee answer'!AN225:AN230,"D")</f>
        <v>1</v>
      </c>
      <c r="AM55" s="20">
        <f>COUNTIF('Testee answer'!AO225:AO230,"D")</f>
        <v>0</v>
      </c>
      <c r="AN55" s="20">
        <f>COUNTIF('Testee answer'!AP225:AP230,"D")</f>
        <v>0</v>
      </c>
      <c r="AO55" s="20">
        <f>COUNTIF('Testee answer'!AQ225:AQ230,"D")</f>
        <v>0</v>
      </c>
      <c r="AP55" s="20">
        <f>COUNTIF('Testee answer'!AR225:AR230,"D")</f>
        <v>0</v>
      </c>
      <c r="AQ55" s="20">
        <f>COUNTIF('Testee answer'!AS225:AS230,"D")</f>
        <v>0</v>
      </c>
      <c r="AR55" s="20">
        <f>COUNTIF('Testee answer'!AT225:AT230,"D")</f>
        <v>3</v>
      </c>
      <c r="AS55" s="20">
        <f>COUNTIF('Testee answer'!AU225:AU230,"D")</f>
        <v>4</v>
      </c>
      <c r="AT55" s="20">
        <f>COUNTIF('Testee answer'!AV225:AV230,"D")</f>
        <v>4</v>
      </c>
      <c r="AU55" s="20">
        <f>COUNTIF('Testee answer'!AW225:AW230,"D")</f>
        <v>1</v>
      </c>
      <c r="AV55" s="20">
        <f>COUNTIF('Testee answer'!AX225:AX230,"D")</f>
        <v>0</v>
      </c>
      <c r="AW55" s="20">
        <f>COUNTIF('Testee answer'!AY225:AY230,"D")</f>
        <v>1</v>
      </c>
      <c r="AX55" s="20">
        <f>COUNTIF('Testee answer'!AZ225:AZ230,"D")</f>
        <v>2</v>
      </c>
      <c r="AY55" s="20">
        <f>COUNTIF('Testee answer'!BA225:BA230,"D")</f>
        <v>0</v>
      </c>
      <c r="AZ55" s="20">
        <f>COUNTIF('Testee answer'!BB225:BB230,"D")</f>
        <v>0</v>
      </c>
      <c r="BA55" s="20">
        <f>COUNTIF('Testee answer'!BC225:BC230,"D")</f>
        <v>0</v>
      </c>
      <c r="BB55" s="20">
        <f>COUNTIF('Testee answer'!BD225:BD230,"D")</f>
        <v>0</v>
      </c>
      <c r="BC55" s="20">
        <f>COUNTIF('Testee answer'!BE225:BE230,"D")</f>
        <v>0</v>
      </c>
      <c r="BD55" s="20">
        <f>COUNTIF('Testee answer'!BF225:BF230,"D")</f>
        <v>0</v>
      </c>
      <c r="BE55" s="20">
        <f>COUNTIF('Testee answer'!BG225:BG230,"D")</f>
        <v>0</v>
      </c>
      <c r="BF55" s="20">
        <f>COUNTIF('Testee answer'!BH225:BH230,"D")</f>
        <v>0</v>
      </c>
      <c r="BG55" s="20">
        <f>COUNTIF('Testee answer'!BI225:BI230,"D")</f>
        <v>0</v>
      </c>
      <c r="BH55" s="19"/>
    </row>
    <row r="56" spans="1:60" s="24" customFormat="1">
      <c r="B56" s="25"/>
      <c r="BH56" s="19"/>
    </row>
    <row r="57" spans="1:60" s="24" customFormat="1">
      <c r="A57" s="44" t="s">
        <v>140</v>
      </c>
      <c r="B57" s="20">
        <f>COUNTIF('Testee answer'!D230:D255,"A")</f>
        <v>24</v>
      </c>
      <c r="C57" s="20">
        <f>COUNTIF('Testee answer'!E230:E255,"A")</f>
        <v>9</v>
      </c>
      <c r="D57" s="20">
        <f>COUNTIF('Testee answer'!F230:F255,"A")</f>
        <v>10</v>
      </c>
      <c r="E57" s="20">
        <f>COUNTIF('Testee answer'!G230:G255,"A")</f>
        <v>16</v>
      </c>
      <c r="F57" s="20">
        <f>COUNTIF('Testee answer'!H230:H255,"A")</f>
        <v>18</v>
      </c>
      <c r="G57" s="20">
        <f>COUNTIF('Testee answer'!I230:I255,"A")</f>
        <v>2</v>
      </c>
      <c r="H57" s="20">
        <f>COUNTIF('Testee answer'!J230:J255,"A")</f>
        <v>16</v>
      </c>
      <c r="I57" s="20">
        <f>COUNTIF('Testee answer'!K230:K255,"A")</f>
        <v>12</v>
      </c>
      <c r="J57" s="20">
        <f>COUNTIF('Testee answer'!L230:L255,"A")</f>
        <v>10</v>
      </c>
      <c r="K57" s="20">
        <f>COUNTIF('Testee answer'!M230:M255,"A")</f>
        <v>15</v>
      </c>
      <c r="L57" s="20">
        <f>COUNTIF('Testee answer'!N230:N255,"A")</f>
        <v>6</v>
      </c>
      <c r="M57" s="20">
        <f>COUNTIF('Testee answer'!O230:O255,"A")</f>
        <v>9</v>
      </c>
      <c r="N57" s="20">
        <f>COUNTIF('Testee answer'!P230:P255,"A")</f>
        <v>4</v>
      </c>
      <c r="O57" s="20">
        <f>COUNTIF('Testee answer'!Q230:Q255,"A")</f>
        <v>2</v>
      </c>
      <c r="P57" s="20">
        <f>COUNTIF('Testee answer'!R230:R255,"A")</f>
        <v>4</v>
      </c>
      <c r="Q57" s="20">
        <f>COUNTIF('Testee answer'!S230:S255,"A")</f>
        <v>4</v>
      </c>
      <c r="R57" s="20">
        <f>COUNTIF('Testee answer'!T230:T255,"A")</f>
        <v>8</v>
      </c>
      <c r="S57" s="20">
        <f>COUNTIF('Testee answer'!U230:U255,"A")</f>
        <v>2</v>
      </c>
      <c r="T57" s="20">
        <f>COUNTIF('Testee answer'!V230:V255,"A")</f>
        <v>2</v>
      </c>
      <c r="U57" s="20">
        <f>COUNTIF('Testee answer'!W230:W255,"A")</f>
        <v>7</v>
      </c>
      <c r="V57" s="20">
        <f>COUNTIF('Testee answer'!X230:X255,"A")</f>
        <v>5</v>
      </c>
      <c r="W57" s="20">
        <f>COUNTIF('Testee answer'!Y230:Y255,"A")</f>
        <v>5</v>
      </c>
      <c r="X57" s="20">
        <f>COUNTIF('Testee answer'!Z230:Z255,"A")</f>
        <v>9</v>
      </c>
      <c r="Y57" s="20">
        <f>COUNTIF('Testee answer'!AA230:AA255,"A")</f>
        <v>13</v>
      </c>
      <c r="Z57" s="20">
        <f>COUNTIF('Testee answer'!AB230:AB255,"A")</f>
        <v>2</v>
      </c>
      <c r="AA57" s="20">
        <f>COUNTIF('Testee answer'!AC230:AC255,"A")</f>
        <v>2</v>
      </c>
      <c r="AB57" s="20">
        <f>COUNTIF('Testee answer'!AD230:AD255,"A")</f>
        <v>5</v>
      </c>
      <c r="AC57" s="20">
        <f>COUNTIF('Testee answer'!AE230:AE255,"A")</f>
        <v>3</v>
      </c>
      <c r="AD57" s="20">
        <f>COUNTIF('Testee answer'!AF230:AF255,"A")</f>
        <v>3</v>
      </c>
      <c r="AE57" s="20">
        <f>COUNTIF('Testee answer'!AG230:AG255,"A")</f>
        <v>4</v>
      </c>
      <c r="AF57" s="20">
        <f>COUNTIF('Testee answer'!AH230:AH255,"A")</f>
        <v>11</v>
      </c>
      <c r="AG57" s="20">
        <f>COUNTIF('Testee answer'!AI230:AI255,"A")</f>
        <v>6</v>
      </c>
      <c r="AH57" s="20">
        <f>COUNTIF('Testee answer'!AJ230:AJ255,"A")</f>
        <v>3</v>
      </c>
      <c r="AI57" s="20">
        <f>COUNTIF('Testee answer'!AK230:AK255,"A")</f>
        <v>3</v>
      </c>
      <c r="AJ57" s="20">
        <f>COUNTIF('Testee answer'!AL230:AL255,"A")</f>
        <v>2</v>
      </c>
      <c r="AK57" s="20">
        <f>COUNTIF('Testee answer'!AM230:AM255,"A")</f>
        <v>3</v>
      </c>
      <c r="AL57" s="20">
        <f>COUNTIF('Testee answer'!AN230:AN255,"A")</f>
        <v>6</v>
      </c>
      <c r="AM57" s="20">
        <f>COUNTIF('Testee answer'!AO230:AO255,"A")</f>
        <v>10</v>
      </c>
      <c r="AN57" s="20">
        <f>COUNTIF('Testee answer'!AP230:AP255,"A")</f>
        <v>7</v>
      </c>
      <c r="AO57" s="20">
        <f>COUNTIF('Testee answer'!AQ230:AQ255,"A")</f>
        <v>2</v>
      </c>
      <c r="AP57" s="20">
        <f>COUNTIF('Testee answer'!AR230:AR255,"A")</f>
        <v>2</v>
      </c>
      <c r="AQ57" s="20">
        <f>COUNTIF('Testee answer'!AS230:AS255,"A")</f>
        <v>1</v>
      </c>
      <c r="AR57" s="20">
        <f>COUNTIF('Testee answer'!AT230:AT255,"A")</f>
        <v>4</v>
      </c>
      <c r="AS57" s="20">
        <f>COUNTIF('Testee answer'!AU230:AU255,"A")</f>
        <v>2</v>
      </c>
      <c r="AT57" s="20">
        <f>COUNTIF('Testee answer'!AV230:AV255,"A")</f>
        <v>2</v>
      </c>
      <c r="AU57" s="20">
        <f>COUNTIF('Testee answer'!AW230:AW255,"A")</f>
        <v>11</v>
      </c>
      <c r="AV57" s="20">
        <f>COUNTIF('Testee answer'!AX230:AX255,"A")</f>
        <v>9</v>
      </c>
      <c r="AW57" s="20">
        <f>COUNTIF('Testee answer'!AY230:AY255,"A")</f>
        <v>7</v>
      </c>
      <c r="AX57" s="20">
        <f>COUNTIF('Testee answer'!AZ230:AZ255,"A")</f>
        <v>4</v>
      </c>
      <c r="AY57" s="20">
        <f>COUNTIF('Testee answer'!BA230:BA255,"A")</f>
        <v>21</v>
      </c>
      <c r="AZ57" s="20">
        <f>COUNTIF('Testee answer'!BB230:BB255,"A")</f>
        <v>10</v>
      </c>
      <c r="BA57" s="20">
        <f>COUNTIF('Testee answer'!BC230:BC255,"A")</f>
        <v>6</v>
      </c>
      <c r="BB57" s="20">
        <f>COUNTIF('Testee answer'!BD230:BD255,"A")</f>
        <v>10</v>
      </c>
      <c r="BC57" s="20">
        <f>COUNTIF('Testee answer'!BE230:BE255,"A")</f>
        <v>19</v>
      </c>
      <c r="BD57" s="20">
        <f>COUNTIF('Testee answer'!BF230:BF255,"A")</f>
        <v>1</v>
      </c>
      <c r="BE57" s="20">
        <f>COUNTIF('Testee answer'!BG230:BG255,"A")</f>
        <v>17</v>
      </c>
      <c r="BF57" s="20">
        <f>COUNTIF('Testee answer'!BH230:BH255,"A")</f>
        <v>8</v>
      </c>
      <c r="BG57" s="20">
        <f>COUNTIF('Testee answer'!BI230:BI255,"A")</f>
        <v>3</v>
      </c>
      <c r="BH57" s="19"/>
    </row>
    <row r="58" spans="1:60" s="24" customFormat="1">
      <c r="A58" s="44"/>
      <c r="B58" s="20">
        <f>COUNTIF('Testee answer'!D230:D255,"B")</f>
        <v>0</v>
      </c>
      <c r="C58" s="20">
        <f>COUNTIF('Testee answer'!E230:E255,"B")</f>
        <v>15</v>
      </c>
      <c r="D58" s="20">
        <f>COUNTIF('Testee answer'!F230:F255,"B")</f>
        <v>13</v>
      </c>
      <c r="E58" s="20">
        <f>COUNTIF('Testee answer'!G230:G255,"B")</f>
        <v>8</v>
      </c>
      <c r="F58" s="20">
        <f>COUNTIF('Testee answer'!H230:H255,"B")</f>
        <v>2</v>
      </c>
      <c r="G58" s="20">
        <f>COUNTIF('Testee answer'!I230:I255,"B")</f>
        <v>4</v>
      </c>
      <c r="H58" s="20">
        <f>COUNTIF('Testee answer'!J230:J255,"B")</f>
        <v>5</v>
      </c>
      <c r="I58" s="20">
        <f>COUNTIF('Testee answer'!K230:K255,"B")</f>
        <v>11</v>
      </c>
      <c r="J58" s="20">
        <f>COUNTIF('Testee answer'!L230:L255,"B")</f>
        <v>12</v>
      </c>
      <c r="K58" s="20">
        <f>COUNTIF('Testee answer'!M230:M255,"B")</f>
        <v>6</v>
      </c>
      <c r="L58" s="20">
        <f>COUNTIF('Testee answer'!N230:N255,"B")</f>
        <v>7</v>
      </c>
      <c r="M58" s="20">
        <f>COUNTIF('Testee answer'!O230:O255,"B")</f>
        <v>7</v>
      </c>
      <c r="N58" s="20">
        <f>COUNTIF('Testee answer'!P230:P255,"B")</f>
        <v>7</v>
      </c>
      <c r="O58" s="20">
        <f>COUNTIF('Testee answer'!Q230:Q255,"B")</f>
        <v>3</v>
      </c>
      <c r="P58" s="20">
        <f>COUNTIF('Testee answer'!R230:R255,"B")</f>
        <v>4</v>
      </c>
      <c r="Q58" s="20">
        <f>COUNTIF('Testee answer'!S230:S255,"B")</f>
        <v>6</v>
      </c>
      <c r="R58" s="20">
        <f>COUNTIF('Testee answer'!T230:T255,"B")</f>
        <v>8</v>
      </c>
      <c r="S58" s="20">
        <f>COUNTIF('Testee answer'!U230:U255,"B")</f>
        <v>8</v>
      </c>
      <c r="T58" s="20">
        <f>COUNTIF('Testee answer'!V230:V255,"B")</f>
        <v>4</v>
      </c>
      <c r="U58" s="20">
        <f>COUNTIF('Testee answer'!W230:W255,"B")</f>
        <v>6</v>
      </c>
      <c r="V58" s="20">
        <f>COUNTIF('Testee answer'!X230:X255,"B")</f>
        <v>10</v>
      </c>
      <c r="W58" s="20">
        <f>COUNTIF('Testee answer'!Y230:Y255,"B")</f>
        <v>8</v>
      </c>
      <c r="X58" s="20">
        <f>COUNTIF('Testee answer'!Z230:Z255,"B")</f>
        <v>6</v>
      </c>
      <c r="Y58" s="20">
        <f>COUNTIF('Testee answer'!AA230:AA255,"B")</f>
        <v>6</v>
      </c>
      <c r="Z58" s="20">
        <f>COUNTIF('Testee answer'!AB230:AB255,"B")</f>
        <v>4</v>
      </c>
      <c r="AA58" s="20">
        <f>COUNTIF('Testee answer'!AC230:AC255,"B")</f>
        <v>7</v>
      </c>
      <c r="AB58" s="20">
        <f>COUNTIF('Testee answer'!AD230:AD255,"B")</f>
        <v>5</v>
      </c>
      <c r="AC58" s="20">
        <f>COUNTIF('Testee answer'!AE230:AE255,"B")</f>
        <v>7</v>
      </c>
      <c r="AD58" s="20">
        <f>COUNTIF('Testee answer'!AF230:AF255,"B")</f>
        <v>1</v>
      </c>
      <c r="AE58" s="20">
        <f>COUNTIF('Testee answer'!AG230:AG255,"B")</f>
        <v>2</v>
      </c>
      <c r="AF58" s="20">
        <f>COUNTIF('Testee answer'!AH230:AH255,"B")</f>
        <v>6</v>
      </c>
      <c r="AG58" s="20">
        <f>COUNTIF('Testee answer'!AI230:AI255,"B")</f>
        <v>10</v>
      </c>
      <c r="AH58" s="20">
        <f>COUNTIF('Testee answer'!AJ230:AJ255,"B")</f>
        <v>4</v>
      </c>
      <c r="AI58" s="20">
        <f>COUNTIF('Testee answer'!AK230:AK255,"B")</f>
        <v>4</v>
      </c>
      <c r="AJ58" s="20">
        <f>COUNTIF('Testee answer'!AL230:AL255,"B")</f>
        <v>9</v>
      </c>
      <c r="AK58" s="20">
        <f>COUNTIF('Testee answer'!AM230:AM255,"B")</f>
        <v>5</v>
      </c>
      <c r="AL58" s="20">
        <f>COUNTIF('Testee answer'!AN230:AN255,"B")</f>
        <v>3</v>
      </c>
      <c r="AM58" s="20">
        <f>COUNTIF('Testee answer'!AO230:AO255,"B")</f>
        <v>14</v>
      </c>
      <c r="AN58" s="20">
        <f>COUNTIF('Testee answer'!AP230:AP255,"B")</f>
        <v>17</v>
      </c>
      <c r="AO58" s="20">
        <f>COUNTIF('Testee answer'!AQ230:AQ255,"B")</f>
        <v>22</v>
      </c>
      <c r="AP58" s="20">
        <f>COUNTIF('Testee answer'!AR230:AR255,"B")</f>
        <v>22</v>
      </c>
      <c r="AQ58" s="20">
        <f>COUNTIF('Testee answer'!AS230:AS255,"B")</f>
        <v>23</v>
      </c>
      <c r="AR58" s="20">
        <f>COUNTIF('Testee answer'!AT230:AT255,"B")</f>
        <v>3</v>
      </c>
      <c r="AS58" s="20">
        <f>COUNTIF('Testee answer'!AU230:AU255,"B")</f>
        <v>3</v>
      </c>
      <c r="AT58" s="20">
        <f>COUNTIF('Testee answer'!AV230:AV255,"B")</f>
        <v>3</v>
      </c>
      <c r="AU58" s="20">
        <f>COUNTIF('Testee answer'!AW230:AW255,"B")</f>
        <v>5</v>
      </c>
      <c r="AV58" s="20">
        <f>COUNTIF('Testee answer'!AX230:AX255,"B")</f>
        <v>10</v>
      </c>
      <c r="AW58" s="20">
        <f>COUNTIF('Testee answer'!AY230:AY255,"B")</f>
        <v>8</v>
      </c>
      <c r="AX58" s="20">
        <f>COUNTIF('Testee answer'!AZ230:AZ255,"B")</f>
        <v>11</v>
      </c>
      <c r="AY58" s="20">
        <f>COUNTIF('Testee answer'!BA230:BA255,"B")</f>
        <v>3</v>
      </c>
      <c r="AZ58" s="20">
        <f>COUNTIF('Testee answer'!BB230:BB255,"B")</f>
        <v>14</v>
      </c>
      <c r="BA58" s="20">
        <f>COUNTIF('Testee answer'!BC230:BC255,"B")</f>
        <v>18</v>
      </c>
      <c r="BB58" s="20">
        <f>COUNTIF('Testee answer'!BD230:BD255,"B")</f>
        <v>14</v>
      </c>
      <c r="BC58" s="20">
        <f>COUNTIF('Testee answer'!BE230:BE255,"B")</f>
        <v>5</v>
      </c>
      <c r="BD58" s="20">
        <f>COUNTIF('Testee answer'!BF230:BF255,"B")</f>
        <v>23</v>
      </c>
      <c r="BE58" s="20">
        <f>COUNTIF('Testee answer'!BG230:BG255,"B")</f>
        <v>7</v>
      </c>
      <c r="BF58" s="20">
        <f>COUNTIF('Testee answer'!BH230:BH255,"B")</f>
        <v>16</v>
      </c>
      <c r="BG58" s="20">
        <f>COUNTIF('Testee answer'!BI230:BI255,"B")</f>
        <v>21</v>
      </c>
      <c r="BH58" s="19"/>
    </row>
    <row r="59" spans="1:60" s="24" customFormat="1">
      <c r="A59" s="44"/>
      <c r="B59" s="20">
        <f>COUNTIF('Testee answer'!D230:D255,"C")</f>
        <v>0</v>
      </c>
      <c r="C59" s="20">
        <f>COUNTIF('Testee answer'!E230:E255,"C")</f>
        <v>0</v>
      </c>
      <c r="D59" s="20">
        <f>COUNTIF('Testee answer'!F230:F255,"C")</f>
        <v>1</v>
      </c>
      <c r="E59" s="20">
        <f>COUNTIF('Testee answer'!G230:G255,"C")</f>
        <v>0</v>
      </c>
      <c r="F59" s="20">
        <f>COUNTIF('Testee answer'!H230:H255,"C")</f>
        <v>3</v>
      </c>
      <c r="G59" s="20">
        <f>COUNTIF('Testee answer'!I230:I255,"C")</f>
        <v>9</v>
      </c>
      <c r="H59" s="20">
        <f>COUNTIF('Testee answer'!J230:J255,"C")</f>
        <v>3</v>
      </c>
      <c r="I59" s="20">
        <f>COUNTIF('Testee answer'!K230:K255,"C")</f>
        <v>1</v>
      </c>
      <c r="J59" s="20">
        <f>COUNTIF('Testee answer'!L230:L255,"C")</f>
        <v>2</v>
      </c>
      <c r="K59" s="20">
        <f>COUNTIF('Testee answer'!M230:M255,"C")</f>
        <v>3</v>
      </c>
      <c r="L59" s="20">
        <f>COUNTIF('Testee answer'!N230:N255,"C")</f>
        <v>9</v>
      </c>
      <c r="M59" s="20">
        <f>COUNTIF('Testee answer'!O230:O255,"C")</f>
        <v>6</v>
      </c>
      <c r="N59" s="20">
        <f>COUNTIF('Testee answer'!P230:P255,"C")</f>
        <v>8</v>
      </c>
      <c r="O59" s="20">
        <f>COUNTIF('Testee answer'!Q230:Q255,"C")</f>
        <v>9</v>
      </c>
      <c r="P59" s="20">
        <f>COUNTIF('Testee answer'!R230:R255,"C")</f>
        <v>10</v>
      </c>
      <c r="Q59" s="20">
        <f>COUNTIF('Testee answer'!S230:S255,"C")</f>
        <v>7</v>
      </c>
      <c r="R59" s="20">
        <f>COUNTIF('Testee answer'!T230:T255,"C")</f>
        <v>7</v>
      </c>
      <c r="S59" s="20">
        <f>COUNTIF('Testee answer'!U230:U255,"C")</f>
        <v>12</v>
      </c>
      <c r="T59" s="20">
        <f>COUNTIF('Testee answer'!V230:V255,"C")</f>
        <v>10</v>
      </c>
      <c r="U59" s="20">
        <f>COUNTIF('Testee answer'!W230:W255,"C")</f>
        <v>6</v>
      </c>
      <c r="V59" s="20">
        <f>COUNTIF('Testee answer'!X230:X255,"C")</f>
        <v>6</v>
      </c>
      <c r="W59" s="20">
        <f>COUNTIF('Testee answer'!Y230:Y255,"C")</f>
        <v>5</v>
      </c>
      <c r="X59" s="20">
        <f>COUNTIF('Testee answer'!Z230:Z255,"C")</f>
        <v>8</v>
      </c>
      <c r="Y59" s="20">
        <f>COUNTIF('Testee answer'!AA230:AA255,"C")</f>
        <v>3</v>
      </c>
      <c r="Z59" s="20">
        <f>COUNTIF('Testee answer'!AB230:AB255,"C")</f>
        <v>4</v>
      </c>
      <c r="AA59" s="20">
        <f>COUNTIF('Testee answer'!AC230:AC255,"C")</f>
        <v>10</v>
      </c>
      <c r="AB59" s="20">
        <f>COUNTIF('Testee answer'!AD230:AD255,"C")</f>
        <v>10</v>
      </c>
      <c r="AC59" s="20">
        <f>COUNTIF('Testee answer'!AE230:AE255,"C")</f>
        <v>8</v>
      </c>
      <c r="AD59" s="20">
        <f>COUNTIF('Testee answer'!AF230:AF255,"C")</f>
        <v>5</v>
      </c>
      <c r="AE59" s="20">
        <f>COUNTIF('Testee answer'!AG230:AG255,"C")</f>
        <v>9</v>
      </c>
      <c r="AF59" s="20">
        <f>COUNTIF('Testee answer'!AH230:AH255,"C")</f>
        <v>6</v>
      </c>
      <c r="AG59" s="20">
        <f>COUNTIF('Testee answer'!AI230:AI255,"C")</f>
        <v>8</v>
      </c>
      <c r="AH59" s="20">
        <f>COUNTIF('Testee answer'!AJ230:AJ255,"C")</f>
        <v>8</v>
      </c>
      <c r="AI59" s="20">
        <f>COUNTIF('Testee answer'!AK230:AK255,"C")</f>
        <v>6</v>
      </c>
      <c r="AJ59" s="20">
        <f>COUNTIF('Testee answer'!AL230:AL255,"C")</f>
        <v>9</v>
      </c>
      <c r="AK59" s="20">
        <f>COUNTIF('Testee answer'!AM230:AM255,"C")</f>
        <v>11</v>
      </c>
      <c r="AL59" s="20">
        <f>COUNTIF('Testee answer'!AN230:AN255,"C")</f>
        <v>10</v>
      </c>
      <c r="AM59" s="20">
        <f>COUNTIF('Testee answer'!AO230:AO255,"C")</f>
        <v>0</v>
      </c>
      <c r="AN59" s="20">
        <f>COUNTIF('Testee answer'!AP230:AP255,"C")</f>
        <v>0</v>
      </c>
      <c r="AO59" s="20">
        <f>COUNTIF('Testee answer'!AQ230:AQ255,"C")</f>
        <v>0</v>
      </c>
      <c r="AP59" s="20">
        <f>COUNTIF('Testee answer'!AR230:AR255,"C")</f>
        <v>0</v>
      </c>
      <c r="AQ59" s="20">
        <f>COUNTIF('Testee answer'!AS230:AS255,"C")</f>
        <v>0</v>
      </c>
      <c r="AR59" s="20">
        <f>COUNTIF('Testee answer'!AT230:AT255,"C")</f>
        <v>10</v>
      </c>
      <c r="AS59" s="20">
        <f>COUNTIF('Testee answer'!AU230:AU255,"C")</f>
        <v>6</v>
      </c>
      <c r="AT59" s="20">
        <f>COUNTIF('Testee answer'!AV230:AV255,"C")</f>
        <v>9</v>
      </c>
      <c r="AU59" s="20">
        <f>COUNTIF('Testee answer'!AW230:AW255,"C")</f>
        <v>7</v>
      </c>
      <c r="AV59" s="20">
        <f>COUNTIF('Testee answer'!AX230:AX255,"C")</f>
        <v>3</v>
      </c>
      <c r="AW59" s="20">
        <f>COUNTIF('Testee answer'!AY230:AY255,"C")</f>
        <v>6</v>
      </c>
      <c r="AX59" s="20">
        <f>COUNTIF('Testee answer'!AZ230:AZ255,"C")</f>
        <v>4</v>
      </c>
      <c r="AY59" s="20">
        <f>COUNTIF('Testee answer'!BA230:BA255,"C")</f>
        <v>0</v>
      </c>
      <c r="AZ59" s="20">
        <f>COUNTIF('Testee answer'!BB230:BB255,"C")</f>
        <v>0</v>
      </c>
      <c r="BA59" s="20">
        <f>COUNTIF('Testee answer'!BC230:BC255,"C")</f>
        <v>0</v>
      </c>
      <c r="BB59" s="20">
        <f>COUNTIF('Testee answer'!BD230:BD255,"C")</f>
        <v>0</v>
      </c>
      <c r="BC59" s="20">
        <f>COUNTIF('Testee answer'!BE230:BE255,"C")</f>
        <v>0</v>
      </c>
      <c r="BD59" s="20">
        <f>COUNTIF('Testee answer'!BF230:BF255,"C")</f>
        <v>0</v>
      </c>
      <c r="BE59" s="20">
        <f>COUNTIF('Testee answer'!BG230:BG255,"C")</f>
        <v>0</v>
      </c>
      <c r="BF59" s="20">
        <f>COUNTIF('Testee answer'!BH230:BH255,"C")</f>
        <v>0</v>
      </c>
      <c r="BG59" s="20">
        <f>COUNTIF('Testee answer'!BI230:BI255,"C")</f>
        <v>0</v>
      </c>
      <c r="BH59" s="19"/>
    </row>
    <row r="60" spans="1:60" s="24" customFormat="1">
      <c r="A60" s="44"/>
      <c r="B60" s="20">
        <f>COUNTIF('Testee answer'!D230:D255,"D")</f>
        <v>0</v>
      </c>
      <c r="C60" s="20">
        <f>COUNTIF('Testee answer'!E230:E255,"D")</f>
        <v>0</v>
      </c>
      <c r="D60" s="20">
        <f>COUNTIF('Testee answer'!F230:F255,"D")</f>
        <v>0</v>
      </c>
      <c r="E60" s="20">
        <f>COUNTIF('Testee answer'!G230:G255,"D")</f>
        <v>0</v>
      </c>
      <c r="F60" s="20">
        <f>COUNTIF('Testee answer'!H230:H255,"D")</f>
        <v>1</v>
      </c>
      <c r="G60" s="20">
        <f>COUNTIF('Testee answer'!I230:I255,"D")</f>
        <v>9</v>
      </c>
      <c r="H60" s="20">
        <f>COUNTIF('Testee answer'!J230:J255,"D")</f>
        <v>0</v>
      </c>
      <c r="I60" s="20">
        <f>COUNTIF('Testee answer'!K230:K255,"D")</f>
        <v>0</v>
      </c>
      <c r="J60" s="20">
        <f>COUNTIF('Testee answer'!L230:L255,"D")</f>
        <v>0</v>
      </c>
      <c r="K60" s="20">
        <f>COUNTIF('Testee answer'!M230:M255,"D")</f>
        <v>0</v>
      </c>
      <c r="L60" s="20">
        <f>COUNTIF('Testee answer'!N230:N255,"D")</f>
        <v>2</v>
      </c>
      <c r="M60" s="20">
        <f>COUNTIF('Testee answer'!O230:O255,"D")</f>
        <v>2</v>
      </c>
      <c r="N60" s="20">
        <f>COUNTIF('Testee answer'!P230:P255,"D")</f>
        <v>5</v>
      </c>
      <c r="O60" s="20">
        <f>COUNTIF('Testee answer'!Q230:Q255,"D")</f>
        <v>10</v>
      </c>
      <c r="P60" s="20">
        <f>COUNTIF('Testee answer'!R230:R255,"D")</f>
        <v>6</v>
      </c>
      <c r="Q60" s="20">
        <f>COUNTIF('Testee answer'!S230:S255,"D")</f>
        <v>7</v>
      </c>
      <c r="R60" s="20">
        <f>COUNTIF('Testee answer'!T230:T255,"D")</f>
        <v>1</v>
      </c>
      <c r="S60" s="20">
        <f>COUNTIF('Testee answer'!U230:U255,"D")</f>
        <v>2</v>
      </c>
      <c r="T60" s="20">
        <f>COUNTIF('Testee answer'!V230:V255,"D")</f>
        <v>8</v>
      </c>
      <c r="U60" s="20">
        <f>COUNTIF('Testee answer'!W230:W255,"D")</f>
        <v>5</v>
      </c>
      <c r="V60" s="20">
        <f>COUNTIF('Testee answer'!X230:X255,"D")</f>
        <v>3</v>
      </c>
      <c r="W60" s="20">
        <f>COUNTIF('Testee answer'!Y230:Y255,"D")</f>
        <v>6</v>
      </c>
      <c r="X60" s="20">
        <f>COUNTIF('Testee answer'!Z230:Z255,"D")</f>
        <v>1</v>
      </c>
      <c r="Y60" s="20">
        <f>COUNTIF('Testee answer'!AA230:AA255,"D")</f>
        <v>2</v>
      </c>
      <c r="Z60" s="20">
        <f>COUNTIF('Testee answer'!AB230:AB255,"D")</f>
        <v>14</v>
      </c>
      <c r="AA60" s="20">
        <f>COUNTIF('Testee answer'!AC230:AC255,"D")</f>
        <v>5</v>
      </c>
      <c r="AB60" s="20">
        <f>COUNTIF('Testee answer'!AD230:AD255,"D")</f>
        <v>4</v>
      </c>
      <c r="AC60" s="20">
        <f>COUNTIF('Testee answer'!AE230:AE255,"D")</f>
        <v>6</v>
      </c>
      <c r="AD60" s="20">
        <f>COUNTIF('Testee answer'!AF230:AF255,"D")</f>
        <v>15</v>
      </c>
      <c r="AE60" s="20">
        <f>COUNTIF('Testee answer'!AG230:AG255,"D")</f>
        <v>9</v>
      </c>
      <c r="AF60" s="20">
        <f>COUNTIF('Testee answer'!AH230:AH255,"D")</f>
        <v>1</v>
      </c>
      <c r="AG60" s="20">
        <f>COUNTIF('Testee answer'!AI230:AI255,"D")</f>
        <v>0</v>
      </c>
      <c r="AH60" s="20">
        <f>COUNTIF('Testee answer'!AJ230:AJ255,"D")</f>
        <v>9</v>
      </c>
      <c r="AI60" s="20">
        <f>COUNTIF('Testee answer'!AK230:AK255,"D")</f>
        <v>11</v>
      </c>
      <c r="AJ60" s="20">
        <f>COUNTIF('Testee answer'!AL230:AL255,"D")</f>
        <v>4</v>
      </c>
      <c r="AK60" s="20">
        <f>COUNTIF('Testee answer'!AM230:AM255,"D")</f>
        <v>5</v>
      </c>
      <c r="AL60" s="20">
        <f>COUNTIF('Testee answer'!AN230:AN255,"D")</f>
        <v>5</v>
      </c>
      <c r="AM60" s="20">
        <f>COUNTIF('Testee answer'!AO230:AO255,"D")</f>
        <v>0</v>
      </c>
      <c r="AN60" s="20">
        <f>COUNTIF('Testee answer'!AP230:AP255,"D")</f>
        <v>0</v>
      </c>
      <c r="AO60" s="20">
        <f>COUNTIF('Testee answer'!AQ230:AQ255,"D")</f>
        <v>0</v>
      </c>
      <c r="AP60" s="20">
        <f>COUNTIF('Testee answer'!AR230:AR255,"D")</f>
        <v>0</v>
      </c>
      <c r="AQ60" s="20">
        <f>COUNTIF('Testee answer'!AS230:AS255,"D")</f>
        <v>0</v>
      </c>
      <c r="AR60" s="20">
        <f>COUNTIF('Testee answer'!AT230:AT255,"D")</f>
        <v>7</v>
      </c>
      <c r="AS60" s="20">
        <f>COUNTIF('Testee answer'!AU230:AU255,"D")</f>
        <v>13</v>
      </c>
      <c r="AT60" s="20">
        <f>COUNTIF('Testee answer'!AV230:AV255,"D")</f>
        <v>10</v>
      </c>
      <c r="AU60" s="20">
        <f>COUNTIF('Testee answer'!AW230:AW255,"D")</f>
        <v>1</v>
      </c>
      <c r="AV60" s="20">
        <f>COUNTIF('Testee answer'!AX230:AX255,"D")</f>
        <v>2</v>
      </c>
      <c r="AW60" s="20">
        <f>COUNTIF('Testee answer'!AY230:AY255,"D")</f>
        <v>3</v>
      </c>
      <c r="AX60" s="20">
        <f>COUNTIF('Testee answer'!AZ230:AZ255,"D")</f>
        <v>5</v>
      </c>
      <c r="AY60" s="20">
        <f>COUNTIF('Testee answer'!BA230:BA255,"D")</f>
        <v>0</v>
      </c>
      <c r="AZ60" s="20">
        <f>COUNTIF('Testee answer'!BB230:BB255,"D")</f>
        <v>0</v>
      </c>
      <c r="BA60" s="20">
        <f>COUNTIF('Testee answer'!BC230:BC255,"D")</f>
        <v>0</v>
      </c>
      <c r="BB60" s="20">
        <f>COUNTIF('Testee answer'!BD230:BD255,"D")</f>
        <v>0</v>
      </c>
      <c r="BC60" s="20">
        <f>COUNTIF('Testee answer'!BE230:BE255,"D")</f>
        <v>0</v>
      </c>
      <c r="BD60" s="20">
        <f>COUNTIF('Testee answer'!BF230:BF255,"D")</f>
        <v>0</v>
      </c>
      <c r="BE60" s="20">
        <f>COUNTIF('Testee answer'!BG230:BG255,"D")</f>
        <v>0</v>
      </c>
      <c r="BF60" s="20">
        <f>COUNTIF('Testee answer'!BH230:BH255,"D")</f>
        <v>0</v>
      </c>
      <c r="BG60" s="20">
        <f>COUNTIF('Testee answer'!BI230:BI255,"D")</f>
        <v>0</v>
      </c>
      <c r="BH60" s="19"/>
    </row>
    <row r="61" spans="1:60" s="24" customFormat="1">
      <c r="B61" s="25"/>
      <c r="BH61" s="19"/>
    </row>
    <row r="62" spans="1:60" s="24" customFormat="1">
      <c r="A62" s="44" t="s">
        <v>142</v>
      </c>
      <c r="B62" s="20">
        <f>COUNTIF('Testee answer'!D256:D279,"A")</f>
        <v>0</v>
      </c>
      <c r="C62" s="20">
        <f>COUNTIF('Testee answer'!E256:E279,"A")</f>
        <v>6</v>
      </c>
      <c r="D62" s="20">
        <f>COUNTIF('Testee answer'!F256:F279,"A")</f>
        <v>7</v>
      </c>
      <c r="E62" s="20">
        <f>COUNTIF('Testee answer'!G256:G279,"A")</f>
        <v>12</v>
      </c>
      <c r="F62" s="20">
        <f>COUNTIF('Testee answer'!H256:H279,"A")</f>
        <v>13</v>
      </c>
      <c r="G62" s="20">
        <f>COUNTIF('Testee answer'!I256:I279,"A")</f>
        <v>1</v>
      </c>
      <c r="H62" s="20">
        <f>COUNTIF('Testee answer'!J256:J279,"A")</f>
        <v>11</v>
      </c>
      <c r="I62" s="20">
        <f>COUNTIF('Testee answer'!K256:K279,"A")</f>
        <v>7</v>
      </c>
      <c r="J62" s="20">
        <f>COUNTIF('Testee answer'!L256:L279,"A")</f>
        <v>12</v>
      </c>
      <c r="K62" s="20">
        <f>COUNTIF('Testee answer'!M256:M279,"A")</f>
        <v>12</v>
      </c>
      <c r="L62" s="20">
        <f>COUNTIF('Testee answer'!N256:N279,"A")</f>
        <v>13</v>
      </c>
      <c r="M62" s="20">
        <f>COUNTIF('Testee answer'!O256:O279,"A")</f>
        <v>4</v>
      </c>
      <c r="N62" s="20">
        <f>COUNTIF('Testee answer'!P256:P279,"A")</f>
        <v>7</v>
      </c>
      <c r="O62" s="20">
        <f>COUNTIF('Testee answer'!Q256:Q279,"A")</f>
        <v>1</v>
      </c>
      <c r="P62" s="20">
        <f>COUNTIF('Testee answer'!R256:R279,"A")</f>
        <v>5</v>
      </c>
      <c r="Q62" s="20">
        <f>COUNTIF('Testee answer'!S256:S279,"A")</f>
        <v>1</v>
      </c>
      <c r="R62" s="20">
        <f>COUNTIF('Testee answer'!T256:T279,"A")</f>
        <v>10</v>
      </c>
      <c r="S62" s="20">
        <f>COUNTIF('Testee answer'!U256:U279,"A")</f>
        <v>7</v>
      </c>
      <c r="T62" s="20">
        <f>COUNTIF('Testee answer'!V256:V279,"A")</f>
        <v>1</v>
      </c>
      <c r="U62" s="20">
        <f>COUNTIF('Testee answer'!W256:W279,"A")</f>
        <v>3</v>
      </c>
      <c r="V62" s="20">
        <f>COUNTIF('Testee answer'!X256:X279,"A")</f>
        <v>3</v>
      </c>
      <c r="W62" s="20">
        <f>COUNTIF('Testee answer'!Y256:Y279,"A")</f>
        <v>5</v>
      </c>
      <c r="X62" s="20">
        <f>COUNTIF('Testee answer'!Z256:Z279,"A")</f>
        <v>5</v>
      </c>
      <c r="Y62" s="20">
        <f>COUNTIF('Testee answer'!AA256:AA279,"A")</f>
        <v>13</v>
      </c>
      <c r="Z62" s="20">
        <f>COUNTIF('Testee answer'!AB256:AB279,"A")</f>
        <v>1</v>
      </c>
      <c r="AA62" s="20">
        <f>COUNTIF('Testee answer'!AC256:AC279,"A")</f>
        <v>5</v>
      </c>
      <c r="AB62" s="20">
        <f>COUNTIF('Testee answer'!AD256:AD279,"A")</f>
        <v>10</v>
      </c>
      <c r="AC62" s="20">
        <f>COUNTIF('Testee answer'!AE256:AE279,"A")</f>
        <v>7</v>
      </c>
      <c r="AD62" s="20">
        <f>COUNTIF('Testee answer'!AF256:AF279,"A")</f>
        <v>0</v>
      </c>
      <c r="AE62" s="20">
        <f>COUNTIF('Testee answer'!AG256:AG279,"A")</f>
        <v>6</v>
      </c>
      <c r="AF62" s="20">
        <f>COUNTIF('Testee answer'!AH256:AH279,"A")</f>
        <v>10</v>
      </c>
      <c r="AG62" s="20">
        <f>COUNTIF('Testee answer'!AI256:AI279,"A")</f>
        <v>5</v>
      </c>
      <c r="AH62" s="20">
        <f>COUNTIF('Testee answer'!AJ256:AJ279,"A")</f>
        <v>7</v>
      </c>
      <c r="AI62" s="20">
        <f>COUNTIF('Testee answer'!AK256:AK279,"A")</f>
        <v>5</v>
      </c>
      <c r="AJ62" s="20">
        <f>COUNTIF('Testee answer'!AL256:AL279,"A")</f>
        <v>2</v>
      </c>
      <c r="AK62" s="20">
        <f>COUNTIF('Testee answer'!AM256:AM279,"A")</f>
        <v>3</v>
      </c>
      <c r="AL62" s="20">
        <f>COUNTIF('Testee answer'!AN256:AN279,"A")</f>
        <v>5</v>
      </c>
      <c r="AM62" s="20">
        <f>COUNTIF('Testee answer'!AO256:AO279,"A")</f>
        <v>10</v>
      </c>
      <c r="AN62" s="20">
        <f>COUNTIF('Testee answer'!AP256:AP279,"A")</f>
        <v>6</v>
      </c>
      <c r="AO62" s="20">
        <f>COUNTIF('Testee answer'!AQ256:AQ279,"A")</f>
        <v>4</v>
      </c>
      <c r="AP62" s="20">
        <f>COUNTIF('Testee answer'!AR256:AR279,"A")</f>
        <v>3</v>
      </c>
      <c r="AQ62" s="20">
        <f>COUNTIF('Testee answer'!AS256:AS279,"A")</f>
        <v>0</v>
      </c>
      <c r="AR62" s="20">
        <f>COUNTIF('Testee answer'!AT256:AT279,"A")</f>
        <v>0</v>
      </c>
      <c r="AS62" s="20">
        <f>COUNTIF('Testee answer'!AU256:AU279,"A")</f>
        <v>0</v>
      </c>
      <c r="AT62" s="20">
        <f>COUNTIF('Testee answer'!AV256:AV279,"A")</f>
        <v>1</v>
      </c>
      <c r="AU62" s="20">
        <f>COUNTIF('Testee answer'!AW256:AW279,"A")</f>
        <v>12</v>
      </c>
      <c r="AV62" s="20">
        <f>COUNTIF('Testee answer'!AX256:AX279,"A")</f>
        <v>9</v>
      </c>
      <c r="AW62" s="20">
        <f>COUNTIF('Testee answer'!AY256:AY279,"A")</f>
        <v>3</v>
      </c>
      <c r="AX62" s="20">
        <f>COUNTIF('Testee answer'!AZ256:AZ279,"A")</f>
        <v>5</v>
      </c>
      <c r="AY62" s="20">
        <f>COUNTIF('Testee answer'!BA256:BA279,"A")</f>
        <v>19</v>
      </c>
      <c r="AZ62" s="20">
        <f>COUNTIF('Testee answer'!BB256:BB279,"A")</f>
        <v>10</v>
      </c>
      <c r="BA62" s="20">
        <f>COUNTIF('Testee answer'!BC256:BC279,"A")</f>
        <v>3</v>
      </c>
      <c r="BB62" s="20">
        <f>COUNTIF('Testee answer'!BD256:BD279,"A")</f>
        <v>13</v>
      </c>
      <c r="BC62" s="20">
        <f>COUNTIF('Testee answer'!BE256:BE279,"A")</f>
        <v>19</v>
      </c>
      <c r="BD62" s="20">
        <f>COUNTIF('Testee answer'!BF256:BF279,"A")</f>
        <v>0</v>
      </c>
      <c r="BE62" s="20">
        <f>COUNTIF('Testee answer'!BG256:BG279,"A")</f>
        <v>18</v>
      </c>
      <c r="BF62" s="20">
        <f>COUNTIF('Testee answer'!BH256:BH279,"A")</f>
        <v>8</v>
      </c>
      <c r="BG62" s="20">
        <f>COUNTIF('Testee answer'!BI256:BI279,"A")</f>
        <v>4</v>
      </c>
      <c r="BH62" s="19"/>
    </row>
    <row r="63" spans="1:60" s="24" customFormat="1">
      <c r="A63" s="44"/>
      <c r="B63" s="20">
        <f>COUNTIF('Testee answer'!D256:D279,"B")</f>
        <v>24</v>
      </c>
      <c r="C63" s="20">
        <f>COUNTIF('Testee answer'!E256:E279,"B")</f>
        <v>18</v>
      </c>
      <c r="D63" s="20">
        <f>COUNTIF('Testee answer'!F256:F279,"B")</f>
        <v>14</v>
      </c>
      <c r="E63" s="20">
        <f>COUNTIF('Testee answer'!G256:G279,"B")</f>
        <v>11</v>
      </c>
      <c r="F63" s="20">
        <f>COUNTIF('Testee answer'!H256:H279,"B")</f>
        <v>7</v>
      </c>
      <c r="G63" s="20">
        <f>COUNTIF('Testee answer'!I256:I279,"B")</f>
        <v>14</v>
      </c>
      <c r="H63" s="20">
        <f>COUNTIF('Testee answer'!J256:J279,"B")</f>
        <v>13</v>
      </c>
      <c r="I63" s="20">
        <f>COUNTIF('Testee answer'!K256:K279,"B")</f>
        <v>14</v>
      </c>
      <c r="J63" s="20">
        <f>COUNTIF('Testee answer'!L256:L279,"B")</f>
        <v>10</v>
      </c>
      <c r="K63" s="20">
        <f>COUNTIF('Testee answer'!M256:M279,"B")</f>
        <v>9</v>
      </c>
      <c r="L63" s="20">
        <f>COUNTIF('Testee answer'!N256:N279,"B")</f>
        <v>6</v>
      </c>
      <c r="M63" s="20">
        <f>COUNTIF('Testee answer'!O256:O279,"B")</f>
        <v>9</v>
      </c>
      <c r="N63" s="20">
        <f>COUNTIF('Testee answer'!P256:P279,"B")</f>
        <v>5</v>
      </c>
      <c r="O63" s="20">
        <f>COUNTIF('Testee answer'!Q256:Q279,"B")</f>
        <v>2</v>
      </c>
      <c r="P63" s="20">
        <f>COUNTIF('Testee answer'!R256:R279,"B")</f>
        <v>6</v>
      </c>
      <c r="Q63" s="20">
        <f>COUNTIF('Testee answer'!S256:S279,"B")</f>
        <v>4</v>
      </c>
      <c r="R63" s="20">
        <f>COUNTIF('Testee answer'!T256:T279,"B")</f>
        <v>1</v>
      </c>
      <c r="S63" s="20">
        <f>COUNTIF('Testee answer'!U256:U279,"B")</f>
        <v>5</v>
      </c>
      <c r="T63" s="20">
        <f>COUNTIF('Testee answer'!V256:V279,"B")</f>
        <v>2</v>
      </c>
      <c r="U63" s="20">
        <f>COUNTIF('Testee answer'!W256:W279,"B")</f>
        <v>3</v>
      </c>
      <c r="V63" s="20">
        <f>COUNTIF('Testee answer'!X256:X279,"B")</f>
        <v>8</v>
      </c>
      <c r="W63" s="20">
        <f>COUNTIF('Testee answer'!Y256:Y279,"B")</f>
        <v>4</v>
      </c>
      <c r="X63" s="20">
        <f>COUNTIF('Testee answer'!Z256:Z279,"B")</f>
        <v>5</v>
      </c>
      <c r="Y63" s="20">
        <f>COUNTIF('Testee answer'!AA256:AA279,"B")</f>
        <v>7</v>
      </c>
      <c r="Z63" s="20">
        <f>COUNTIF('Testee answer'!AB256:AB279,"B")</f>
        <v>1</v>
      </c>
      <c r="AA63" s="20">
        <f>COUNTIF('Testee answer'!AC256:AC279,"B")</f>
        <v>5</v>
      </c>
      <c r="AB63" s="20">
        <f>COUNTIF('Testee answer'!AD256:AD279,"B")</f>
        <v>6</v>
      </c>
      <c r="AC63" s="20">
        <f>COUNTIF('Testee answer'!AE256:AE279,"B")</f>
        <v>3</v>
      </c>
      <c r="AD63" s="20">
        <f>COUNTIF('Testee answer'!AF256:AF279,"B")</f>
        <v>0</v>
      </c>
      <c r="AE63" s="20">
        <f>COUNTIF('Testee answer'!AG256:AG279,"B")</f>
        <v>4</v>
      </c>
      <c r="AF63" s="20">
        <f>COUNTIF('Testee answer'!AH256:AH279,"B")</f>
        <v>7</v>
      </c>
      <c r="AG63" s="20">
        <f>COUNTIF('Testee answer'!AI256:AI279,"B")</f>
        <v>8</v>
      </c>
      <c r="AH63" s="20">
        <f>COUNTIF('Testee answer'!AJ256:AJ279,"B")</f>
        <v>0</v>
      </c>
      <c r="AI63" s="20">
        <f>COUNTIF('Testee answer'!AK256:AK279,"B")</f>
        <v>1</v>
      </c>
      <c r="AJ63" s="20">
        <f>COUNTIF('Testee answer'!AL256:AL279,"B")</f>
        <v>5</v>
      </c>
      <c r="AK63" s="20">
        <f>COUNTIF('Testee answer'!AM256:AM279,"B")</f>
        <v>2</v>
      </c>
      <c r="AL63" s="20">
        <f>COUNTIF('Testee answer'!AN256:AN279,"B")</f>
        <v>4</v>
      </c>
      <c r="AM63" s="20">
        <f>COUNTIF('Testee answer'!AO256:AO279,"B")</f>
        <v>13</v>
      </c>
      <c r="AN63" s="20">
        <f>COUNTIF('Testee answer'!AP256:AP279,"B")</f>
        <v>18</v>
      </c>
      <c r="AO63" s="20">
        <f>COUNTIF('Testee answer'!AQ256:AQ279,"B")</f>
        <v>20</v>
      </c>
      <c r="AP63" s="20">
        <f>COUNTIF('Testee answer'!AR256:AR279,"B")</f>
        <v>21</v>
      </c>
      <c r="AQ63" s="20">
        <f>COUNTIF('Testee answer'!AS256:AS279,"B")</f>
        <v>24</v>
      </c>
      <c r="AR63" s="20">
        <f>COUNTIF('Testee answer'!AT256:AT279,"B")</f>
        <v>7</v>
      </c>
      <c r="AS63" s="20">
        <f>COUNTIF('Testee answer'!AU256:AU279,"B")</f>
        <v>2</v>
      </c>
      <c r="AT63" s="20">
        <f>COUNTIF('Testee answer'!AV256:AV279,"B")</f>
        <v>2</v>
      </c>
      <c r="AU63" s="20">
        <f>COUNTIF('Testee answer'!AW256:AW279,"B")</f>
        <v>8</v>
      </c>
      <c r="AV63" s="20">
        <f>COUNTIF('Testee answer'!AX256:AX279,"B")</f>
        <v>8</v>
      </c>
      <c r="AW63" s="20">
        <f>COUNTIF('Testee answer'!AY256:AY279,"B")</f>
        <v>3</v>
      </c>
      <c r="AX63" s="20">
        <f>COUNTIF('Testee answer'!AZ256:AZ279,"B")</f>
        <v>3</v>
      </c>
      <c r="AY63" s="20">
        <f>COUNTIF('Testee answer'!BA256:BA279,"B")</f>
        <v>5</v>
      </c>
      <c r="AZ63" s="20">
        <f>COUNTIF('Testee answer'!BB256:BB279,"B")</f>
        <v>14</v>
      </c>
      <c r="BA63" s="20">
        <f>COUNTIF('Testee answer'!BC256:BC279,"B")</f>
        <v>21</v>
      </c>
      <c r="BB63" s="20">
        <f>COUNTIF('Testee answer'!BD256:BD279,"B")</f>
        <v>11</v>
      </c>
      <c r="BC63" s="20">
        <f>COUNTIF('Testee answer'!BE256:BE279,"B")</f>
        <v>5</v>
      </c>
      <c r="BD63" s="20">
        <f>COUNTIF('Testee answer'!BF256:BF279,"B")</f>
        <v>24</v>
      </c>
      <c r="BE63" s="20">
        <f>COUNTIF('Testee answer'!BG256:BG279,"B")</f>
        <v>6</v>
      </c>
      <c r="BF63" s="20">
        <f>COUNTIF('Testee answer'!BH256:BH279,"B")</f>
        <v>16</v>
      </c>
      <c r="BG63" s="20">
        <f>COUNTIF('Testee answer'!BI256:BI279,"B")</f>
        <v>20</v>
      </c>
      <c r="BH63" s="19"/>
    </row>
    <row r="64" spans="1:60" s="24" customFormat="1">
      <c r="A64" s="44"/>
      <c r="B64" s="20">
        <f>COUNTIF('Testee answer'!D256:D279,"C")</f>
        <v>0</v>
      </c>
      <c r="C64" s="20">
        <f>COUNTIF('Testee answer'!E256:E279,"C")</f>
        <v>0</v>
      </c>
      <c r="D64" s="20">
        <f>COUNTIF('Testee answer'!F256:F279,"C")</f>
        <v>3</v>
      </c>
      <c r="E64" s="20">
        <f>COUNTIF('Testee answer'!G256:G279,"C")</f>
        <v>1</v>
      </c>
      <c r="F64" s="20">
        <f>COUNTIF('Testee answer'!H256:H279,"C")</f>
        <v>3</v>
      </c>
      <c r="G64" s="20">
        <f>COUNTIF('Testee answer'!I256:I279,"C")</f>
        <v>8</v>
      </c>
      <c r="H64" s="20">
        <f>COUNTIF('Testee answer'!J256:J279,"C")</f>
        <v>0</v>
      </c>
      <c r="I64" s="20">
        <f>COUNTIF('Testee answer'!K256:K279,"C")</f>
        <v>3</v>
      </c>
      <c r="J64" s="20">
        <f>COUNTIF('Testee answer'!L256:L279,"C")</f>
        <v>2</v>
      </c>
      <c r="K64" s="20">
        <f>COUNTIF('Testee answer'!M256:M279,"C")</f>
        <v>3</v>
      </c>
      <c r="L64" s="20">
        <f>COUNTIF('Testee answer'!N256:N279,"C")</f>
        <v>5</v>
      </c>
      <c r="M64" s="20">
        <f>COUNTIF('Testee answer'!O256:O279,"C")</f>
        <v>10</v>
      </c>
      <c r="N64" s="20">
        <f>COUNTIF('Testee answer'!P256:P279,"C")</f>
        <v>12</v>
      </c>
      <c r="O64" s="20">
        <f>COUNTIF('Testee answer'!Q256:Q279,"C")</f>
        <v>8</v>
      </c>
      <c r="P64" s="20">
        <f>COUNTIF('Testee answer'!R256:R279,"C")</f>
        <v>8</v>
      </c>
      <c r="Q64" s="20">
        <f>COUNTIF('Testee answer'!S256:S279,"C")</f>
        <v>8</v>
      </c>
      <c r="R64" s="20">
        <f>COUNTIF('Testee answer'!T256:T279,"C")</f>
        <v>4</v>
      </c>
      <c r="S64" s="20">
        <f>COUNTIF('Testee answer'!U256:U279,"C")</f>
        <v>11</v>
      </c>
      <c r="T64" s="20">
        <f>COUNTIF('Testee answer'!V256:V279,"C")</f>
        <v>12</v>
      </c>
      <c r="U64" s="20">
        <f>COUNTIF('Testee answer'!W256:W279,"C")</f>
        <v>15</v>
      </c>
      <c r="V64" s="20">
        <f>COUNTIF('Testee answer'!X256:X279,"C")</f>
        <v>7</v>
      </c>
      <c r="W64" s="20">
        <f>COUNTIF('Testee answer'!Y256:Y279,"C")</f>
        <v>3</v>
      </c>
      <c r="X64" s="20">
        <f>COUNTIF('Testee answer'!Z256:Z279,"C")</f>
        <v>6</v>
      </c>
      <c r="Y64" s="20">
        <f>COUNTIF('Testee answer'!AA256:AA279,"C")</f>
        <v>4</v>
      </c>
      <c r="Z64" s="20">
        <f>COUNTIF('Testee answer'!AB256:AB279,"C")</f>
        <v>4</v>
      </c>
      <c r="AA64" s="20">
        <f>COUNTIF('Testee answer'!AC256:AC279,"C")</f>
        <v>11</v>
      </c>
      <c r="AB64" s="20">
        <f>COUNTIF('Testee answer'!AD256:AD279,"C")</f>
        <v>6</v>
      </c>
      <c r="AC64" s="20">
        <f>COUNTIF('Testee answer'!AE256:AE279,"C")</f>
        <v>3</v>
      </c>
      <c r="AD64" s="20">
        <f>COUNTIF('Testee answer'!AF256:AF279,"C")</f>
        <v>8</v>
      </c>
      <c r="AE64" s="20">
        <f>COUNTIF('Testee answer'!AG256:AG279,"C")</f>
        <v>8</v>
      </c>
      <c r="AF64" s="20">
        <f>COUNTIF('Testee answer'!AH256:AH279,"C")</f>
        <v>7</v>
      </c>
      <c r="AG64" s="20">
        <f>COUNTIF('Testee answer'!AI256:AI279,"C")</f>
        <v>9</v>
      </c>
      <c r="AH64" s="20">
        <f>COUNTIF('Testee answer'!AJ256:AJ279,"C")</f>
        <v>7</v>
      </c>
      <c r="AI64" s="20">
        <f>COUNTIF('Testee answer'!AK256:AK279,"C")</f>
        <v>11</v>
      </c>
      <c r="AJ64" s="20">
        <f>COUNTIF('Testee answer'!AL256:AL279,"C")</f>
        <v>11</v>
      </c>
      <c r="AK64" s="20">
        <f>COUNTIF('Testee answer'!AM256:AM279,"C")</f>
        <v>8</v>
      </c>
      <c r="AL64" s="20">
        <f>COUNTIF('Testee answer'!AN256:AN279,"C")</f>
        <v>6</v>
      </c>
      <c r="AM64" s="20">
        <f>COUNTIF('Testee answer'!AO256:AO279,"C")</f>
        <v>0</v>
      </c>
      <c r="AN64" s="20">
        <f>COUNTIF('Testee answer'!AP256:AP279,"C")</f>
        <v>0</v>
      </c>
      <c r="AO64" s="20">
        <f>COUNTIF('Testee answer'!AQ256:AQ279,"C")</f>
        <v>0</v>
      </c>
      <c r="AP64" s="20">
        <f>COUNTIF('Testee answer'!AR256:AR279,"C")</f>
        <v>0</v>
      </c>
      <c r="AQ64" s="20">
        <f>COUNTIF('Testee answer'!AS256:AS279,"C")</f>
        <v>0</v>
      </c>
      <c r="AR64" s="20">
        <f>COUNTIF('Testee answer'!AT256:AT279,"C")</f>
        <v>6</v>
      </c>
      <c r="AS64" s="20">
        <f>COUNTIF('Testee answer'!AU256:AU279,"C")</f>
        <v>4</v>
      </c>
      <c r="AT64" s="20">
        <f>COUNTIF('Testee answer'!AV256:AV279,"C")</f>
        <v>5</v>
      </c>
      <c r="AU64" s="20">
        <f>COUNTIF('Testee answer'!AW256:AW279,"C")</f>
        <v>2</v>
      </c>
      <c r="AV64" s="20">
        <f>COUNTIF('Testee answer'!AX256:AX279,"C")</f>
        <v>6</v>
      </c>
      <c r="AW64" s="20">
        <f>COUNTIF('Testee answer'!AY256:AY279,"C")</f>
        <v>13</v>
      </c>
      <c r="AX64" s="20">
        <f>COUNTIF('Testee answer'!AZ256:AZ279,"C")</f>
        <v>7</v>
      </c>
      <c r="AY64" s="20">
        <f>COUNTIF('Testee answer'!BA256:BA279,"C")</f>
        <v>0</v>
      </c>
      <c r="AZ64" s="20">
        <f>COUNTIF('Testee answer'!BB256:BB279,"C")</f>
        <v>0</v>
      </c>
      <c r="BA64" s="20">
        <f>COUNTIF('Testee answer'!BC256:BC279,"C")</f>
        <v>0</v>
      </c>
      <c r="BB64" s="20">
        <f>COUNTIF('Testee answer'!BD256:BD279,"C")</f>
        <v>0</v>
      </c>
      <c r="BC64" s="20">
        <f>COUNTIF('Testee answer'!BE256:BE279,"C")</f>
        <v>0</v>
      </c>
      <c r="BD64" s="20">
        <f>COUNTIF('Testee answer'!BF256:BF279,"C")</f>
        <v>0</v>
      </c>
      <c r="BE64" s="20">
        <f>COUNTIF('Testee answer'!BG256:BG279,"C")</f>
        <v>0</v>
      </c>
      <c r="BF64" s="20">
        <f>COUNTIF('Testee answer'!BH256:BH279,"C")</f>
        <v>0</v>
      </c>
      <c r="BG64" s="20">
        <f>COUNTIF('Testee answer'!BI256:BI279,"C")</f>
        <v>0</v>
      </c>
      <c r="BH64" s="19"/>
    </row>
    <row r="65" spans="1:60" s="24" customFormat="1">
      <c r="A65" s="44"/>
      <c r="B65" s="20">
        <f>COUNTIF('Testee answer'!D256:D279,"D")</f>
        <v>0</v>
      </c>
      <c r="C65" s="20">
        <f>COUNTIF('Testee answer'!E256:E279,"D")</f>
        <v>0</v>
      </c>
      <c r="D65" s="20">
        <f>COUNTIF('Testee answer'!F256:F279,"D")</f>
        <v>0</v>
      </c>
      <c r="E65" s="20">
        <f>COUNTIF('Testee answer'!G256:G279,"D")</f>
        <v>0</v>
      </c>
      <c r="F65" s="20">
        <f>COUNTIF('Testee answer'!H256:H279,"D")</f>
        <v>1</v>
      </c>
      <c r="G65" s="20">
        <f>COUNTIF('Testee answer'!I256:I279,"D")</f>
        <v>1</v>
      </c>
      <c r="H65" s="20">
        <f>COUNTIF('Testee answer'!J256:J279,"D")</f>
        <v>0</v>
      </c>
      <c r="I65" s="20">
        <f>COUNTIF('Testee answer'!K256:K279,"D")</f>
        <v>0</v>
      </c>
      <c r="J65" s="20">
        <f>COUNTIF('Testee answer'!L256:L279,"D")</f>
        <v>0</v>
      </c>
      <c r="K65" s="20">
        <f>COUNTIF('Testee answer'!M256:M279,"D")</f>
        <v>0</v>
      </c>
      <c r="L65" s="20">
        <f>COUNTIF('Testee answer'!N256:N279,"D")</f>
        <v>0</v>
      </c>
      <c r="M65" s="20">
        <f>COUNTIF('Testee answer'!O256:O279,"D")</f>
        <v>1</v>
      </c>
      <c r="N65" s="20">
        <f>COUNTIF('Testee answer'!P256:P279,"D")</f>
        <v>0</v>
      </c>
      <c r="O65" s="20">
        <f>COUNTIF('Testee answer'!Q256:Q279,"D")</f>
        <v>13</v>
      </c>
      <c r="P65" s="20">
        <f>COUNTIF('Testee answer'!R256:R279,"D")</f>
        <v>5</v>
      </c>
      <c r="Q65" s="20">
        <f>COUNTIF('Testee answer'!S256:S279,"D")</f>
        <v>11</v>
      </c>
      <c r="R65" s="20">
        <f>COUNTIF('Testee answer'!T256:T279,"D")</f>
        <v>9</v>
      </c>
      <c r="S65" s="20">
        <f>COUNTIF('Testee answer'!U256:U279,"D")</f>
        <v>1</v>
      </c>
      <c r="T65" s="20">
        <f>COUNTIF('Testee answer'!V256:V279,"D")</f>
        <v>9</v>
      </c>
      <c r="U65" s="20">
        <f>COUNTIF('Testee answer'!W256:W279,"D")</f>
        <v>3</v>
      </c>
      <c r="V65" s="20">
        <f>COUNTIF('Testee answer'!X256:X279,"D")</f>
        <v>6</v>
      </c>
      <c r="W65" s="20">
        <f>COUNTIF('Testee answer'!Y256:Y279,"D")</f>
        <v>12</v>
      </c>
      <c r="X65" s="20">
        <f>COUNTIF('Testee answer'!Z256:Z279,"D")</f>
        <v>8</v>
      </c>
      <c r="Y65" s="20">
        <f>COUNTIF('Testee answer'!AA256:AA279,"D")</f>
        <v>0</v>
      </c>
      <c r="Z65" s="20">
        <f>COUNTIF('Testee answer'!AB256:AB279,"D")</f>
        <v>18</v>
      </c>
      <c r="AA65" s="20">
        <f>COUNTIF('Testee answer'!AC256:AC279,"D")</f>
        <v>3</v>
      </c>
      <c r="AB65" s="20">
        <f>COUNTIF('Testee answer'!AD256:AD279,"D")</f>
        <v>2</v>
      </c>
      <c r="AC65" s="20">
        <f>COUNTIF('Testee answer'!AE256:AE279,"D")</f>
        <v>11</v>
      </c>
      <c r="AD65" s="20">
        <f>COUNTIF('Testee answer'!AF256:AF279,"D")</f>
        <v>16</v>
      </c>
      <c r="AE65" s="20">
        <f>COUNTIF('Testee answer'!AG256:AG279,"D")</f>
        <v>6</v>
      </c>
      <c r="AF65" s="20">
        <f>COUNTIF('Testee answer'!AH256:AH279,"D")</f>
        <v>0</v>
      </c>
      <c r="AG65" s="20">
        <f>COUNTIF('Testee answer'!AI256:AI279,"D")</f>
        <v>2</v>
      </c>
      <c r="AH65" s="20">
        <f>COUNTIF('Testee answer'!AJ256:AJ279,"D")</f>
        <v>10</v>
      </c>
      <c r="AI65" s="20">
        <f>COUNTIF('Testee answer'!AK256:AK279,"D")</f>
        <v>7</v>
      </c>
      <c r="AJ65" s="20">
        <f>COUNTIF('Testee answer'!AL256:AL279,"D")</f>
        <v>6</v>
      </c>
      <c r="AK65" s="20">
        <f>COUNTIF('Testee answer'!AM256:AM279,"D")</f>
        <v>11</v>
      </c>
      <c r="AL65" s="20">
        <f>COUNTIF('Testee answer'!AN256:AN279,"D")</f>
        <v>9</v>
      </c>
      <c r="AM65" s="20">
        <f>COUNTIF('Testee answer'!AO256:AO279,"D")</f>
        <v>1</v>
      </c>
      <c r="AN65" s="20">
        <f>COUNTIF('Testee answer'!AP256:AP279,"D")</f>
        <v>0</v>
      </c>
      <c r="AO65" s="20">
        <f>COUNTIF('Testee answer'!AQ256:AQ279,"D")</f>
        <v>0</v>
      </c>
      <c r="AP65" s="20">
        <f>COUNTIF('Testee answer'!AR256:AR279,"D")</f>
        <v>0</v>
      </c>
      <c r="AQ65" s="20">
        <f>COUNTIF('Testee answer'!AS256:AS279,"D")</f>
        <v>0</v>
      </c>
      <c r="AR65" s="20">
        <f>COUNTIF('Testee answer'!AT256:AT279,"D")</f>
        <v>11</v>
      </c>
      <c r="AS65" s="20">
        <f>COUNTIF('Testee answer'!AU256:AU279,"D")</f>
        <v>18</v>
      </c>
      <c r="AT65" s="20">
        <f>COUNTIF('Testee answer'!AV256:AV279,"D")</f>
        <v>16</v>
      </c>
      <c r="AU65" s="20">
        <f>COUNTIF('Testee answer'!AW256:AW279,"D")</f>
        <v>2</v>
      </c>
      <c r="AV65" s="20">
        <f>COUNTIF('Testee answer'!AX256:AX279,"D")</f>
        <v>1</v>
      </c>
      <c r="AW65" s="20">
        <f>COUNTIF('Testee answer'!AY256:AY279,"D")</f>
        <v>5</v>
      </c>
      <c r="AX65" s="20">
        <f>COUNTIF('Testee answer'!AZ256:AZ279,"D")</f>
        <v>9</v>
      </c>
      <c r="AY65" s="20">
        <f>COUNTIF('Testee answer'!BA256:BA279,"D")</f>
        <v>0</v>
      </c>
      <c r="AZ65" s="20">
        <f>COUNTIF('Testee answer'!BB256:BB279,"D")</f>
        <v>0</v>
      </c>
      <c r="BA65" s="20">
        <f>COUNTIF('Testee answer'!BC256:BC279,"D")</f>
        <v>0</v>
      </c>
      <c r="BB65" s="20">
        <f>COUNTIF('Testee answer'!BD256:BD279,"D")</f>
        <v>0</v>
      </c>
      <c r="BC65" s="20">
        <f>COUNTIF('Testee answer'!BE256:BE279,"D")</f>
        <v>0</v>
      </c>
      <c r="BD65" s="20">
        <f>COUNTIF('Testee answer'!BF256:BF279,"D")</f>
        <v>0</v>
      </c>
      <c r="BE65" s="20">
        <f>COUNTIF('Testee answer'!BG256:BG279,"D")</f>
        <v>0</v>
      </c>
      <c r="BF65" s="20">
        <f>COUNTIF('Testee answer'!BH256:BH279,"D")</f>
        <v>0</v>
      </c>
      <c r="BG65" s="20">
        <f>COUNTIF('Testee answer'!BI256:BI279,"D")</f>
        <v>0</v>
      </c>
      <c r="BH65" s="19"/>
    </row>
    <row r="66" spans="1:60" s="24" customFormat="1">
      <c r="B66" s="25"/>
      <c r="BH66" s="19"/>
    </row>
    <row r="67" spans="1:60" s="24" customFormat="1">
      <c r="A67" s="44" t="s">
        <v>127</v>
      </c>
      <c r="B67" s="20">
        <f>COUNTIF('Testee answer'!D281:D288,"A")</f>
        <v>0</v>
      </c>
      <c r="C67" s="20">
        <f>COUNTIF('Testee answer'!E281:E288,"A")</f>
        <v>3</v>
      </c>
      <c r="D67" s="20">
        <f>COUNTIF('Testee answer'!F281:F288,"A")</f>
        <v>4</v>
      </c>
      <c r="E67" s="20">
        <f>COUNTIF('Testee answer'!G281:G288,"A")</f>
        <v>3</v>
      </c>
      <c r="F67" s="20">
        <f>COUNTIF('Testee answer'!H281:H288,"A")</f>
        <v>5</v>
      </c>
      <c r="G67" s="20">
        <f>COUNTIF('Testee answer'!I281:I288,"A")</f>
        <v>1</v>
      </c>
      <c r="H67" s="20">
        <f>COUNTIF('Testee answer'!J281:J288,"A")</f>
        <v>4</v>
      </c>
      <c r="I67" s="20">
        <f>COUNTIF('Testee answer'!K281:K288,"A")</f>
        <v>5</v>
      </c>
      <c r="J67" s="20">
        <f>COUNTIF('Testee answer'!L281:L288,"A")</f>
        <v>4</v>
      </c>
      <c r="K67" s="20">
        <f>COUNTIF('Testee answer'!M281:M288,"A")</f>
        <v>4</v>
      </c>
      <c r="L67" s="20">
        <f>COUNTIF('Testee answer'!N281:N288,"A")</f>
        <v>2</v>
      </c>
      <c r="M67" s="20">
        <f>COUNTIF('Testee answer'!O281:O288,"A")</f>
        <v>2</v>
      </c>
      <c r="N67" s="20">
        <f>COUNTIF('Testee answer'!P281:P288,"A")</f>
        <v>3</v>
      </c>
      <c r="O67" s="20">
        <f>COUNTIF('Testee answer'!Q281:Q288,"A")</f>
        <v>1</v>
      </c>
      <c r="P67" s="20">
        <f>COUNTIF('Testee answer'!R281:R288,"A")</f>
        <v>1</v>
      </c>
      <c r="Q67" s="20">
        <f>COUNTIF('Testee answer'!S281:S288,"A")</f>
        <v>4</v>
      </c>
      <c r="R67" s="20">
        <f>COUNTIF('Testee answer'!T281:T288,"A")</f>
        <v>3</v>
      </c>
      <c r="S67" s="20">
        <f>COUNTIF('Testee answer'!U281:U288,"A")</f>
        <v>0</v>
      </c>
      <c r="T67" s="20">
        <f>COUNTIF('Testee answer'!V281:V288,"A")</f>
        <v>1</v>
      </c>
      <c r="U67" s="20">
        <f>COUNTIF('Testee answer'!W281:W288,"A")</f>
        <v>0</v>
      </c>
      <c r="V67" s="20">
        <f>COUNTIF('Testee answer'!X281:X288,"A")</f>
        <v>1</v>
      </c>
      <c r="W67" s="20">
        <f>COUNTIF('Testee answer'!Y281:Y288,"A")</f>
        <v>3</v>
      </c>
      <c r="X67" s="20">
        <f>COUNTIF('Testee answer'!Z281:Z288,"A")</f>
        <v>3</v>
      </c>
      <c r="Y67" s="20">
        <f>COUNTIF('Testee answer'!AA281:AA288,"A")</f>
        <v>4</v>
      </c>
      <c r="Z67" s="20">
        <f>COUNTIF('Testee answer'!AB281:AB288,"A")</f>
        <v>2</v>
      </c>
      <c r="AA67" s="20">
        <f>COUNTIF('Testee answer'!AC281:AC288,"A")</f>
        <v>0</v>
      </c>
      <c r="AB67" s="20">
        <f>COUNTIF('Testee answer'!AD281:AD288,"A")</f>
        <v>2</v>
      </c>
      <c r="AC67" s="20">
        <f>COUNTIF('Testee answer'!AE281:AE288,"A")</f>
        <v>1</v>
      </c>
      <c r="AD67" s="20">
        <f>COUNTIF('Testee answer'!AF281:AF288,"A")</f>
        <v>0</v>
      </c>
      <c r="AE67" s="20">
        <f>COUNTIF('Testee answer'!AG281:AG288,"A")</f>
        <v>2</v>
      </c>
      <c r="AF67" s="20">
        <f>COUNTIF('Testee answer'!AH281:AH288,"A")</f>
        <v>1</v>
      </c>
      <c r="AG67" s="20">
        <f>COUNTIF('Testee answer'!AI281:AI288,"A")</f>
        <v>0</v>
      </c>
      <c r="AH67" s="20">
        <f>COUNTIF('Testee answer'!AJ281:AJ288,"A")</f>
        <v>3</v>
      </c>
      <c r="AI67" s="20">
        <f>COUNTIF('Testee answer'!AK281:AK288,"A")</f>
        <v>3</v>
      </c>
      <c r="AJ67" s="20">
        <f>COUNTIF('Testee answer'!AL281:AL288,"A")</f>
        <v>0</v>
      </c>
      <c r="AK67" s="20">
        <f>COUNTIF('Testee answer'!AM281:AM288,"A")</f>
        <v>2</v>
      </c>
      <c r="AL67" s="20">
        <f>COUNTIF('Testee answer'!AN281:AN288,"A")</f>
        <v>3</v>
      </c>
      <c r="AM67" s="20">
        <f>COUNTIF('Testee answer'!AO281:AO288,"A")</f>
        <v>3</v>
      </c>
      <c r="AN67" s="20">
        <f>COUNTIF('Testee answer'!AP281:AP288,"A")</f>
        <v>0</v>
      </c>
      <c r="AO67" s="20">
        <f>COUNTIF('Testee answer'!AQ281:AQ288,"A")</f>
        <v>0</v>
      </c>
      <c r="AP67" s="20">
        <f>COUNTIF('Testee answer'!AR281:AR288,"A")</f>
        <v>5</v>
      </c>
      <c r="AQ67" s="20">
        <f>COUNTIF('Testee answer'!AS281:AS288,"A")</f>
        <v>1</v>
      </c>
      <c r="AR67" s="20">
        <f>COUNTIF('Testee answer'!AT281:AT288,"A")</f>
        <v>0</v>
      </c>
      <c r="AS67" s="20">
        <f>COUNTIF('Testee answer'!AU281:AU288,"A")</f>
        <v>0</v>
      </c>
      <c r="AT67" s="20">
        <f>COUNTIF('Testee answer'!AV281:AV288,"A")</f>
        <v>0</v>
      </c>
      <c r="AU67" s="20">
        <f>COUNTIF('Testee answer'!AW281:AW288,"A")</f>
        <v>4</v>
      </c>
      <c r="AV67" s="20">
        <f>COUNTIF('Testee answer'!AX281:AX288,"A")</f>
        <v>0</v>
      </c>
      <c r="AW67" s="20">
        <f>COUNTIF('Testee answer'!AY281:AY288,"A")</f>
        <v>0</v>
      </c>
      <c r="AX67" s="20">
        <f>COUNTIF('Testee answer'!AZ281:AZ288,"A")</f>
        <v>0</v>
      </c>
      <c r="AY67" s="20">
        <f>COUNTIF('Testee answer'!BA281:BA288,"A")</f>
        <v>6</v>
      </c>
      <c r="AZ67" s="20">
        <f>COUNTIF('Testee answer'!BB281:BB288,"A")</f>
        <v>5</v>
      </c>
      <c r="BA67" s="20">
        <f>COUNTIF('Testee answer'!BC281:BC288,"A")</f>
        <v>3</v>
      </c>
      <c r="BB67" s="20">
        <f>COUNTIF('Testee answer'!BD281:BD288,"A")</f>
        <v>6</v>
      </c>
      <c r="BC67" s="20">
        <f>COUNTIF('Testee answer'!BE281:BE288,"A")</f>
        <v>7</v>
      </c>
      <c r="BD67" s="20">
        <f>COUNTIF('Testee answer'!BF281:BF288,"A")</f>
        <v>0</v>
      </c>
      <c r="BE67" s="20">
        <f>COUNTIF('Testee answer'!BG281:BG288,"A")</f>
        <v>8</v>
      </c>
      <c r="BF67" s="20">
        <f>COUNTIF('Testee answer'!BH281:BH288,"A")</f>
        <v>5</v>
      </c>
      <c r="BG67" s="20">
        <f>COUNTIF('Testee answer'!BI281:BI288,"A")</f>
        <v>0</v>
      </c>
      <c r="BH67" s="19"/>
    </row>
    <row r="68" spans="1:60" s="24" customFormat="1">
      <c r="A68" s="44"/>
      <c r="B68" s="20">
        <f>COUNTIF('Testee answer'!D281:D288,"B")</f>
        <v>8</v>
      </c>
      <c r="C68" s="20">
        <f>COUNTIF('Testee answer'!E281:E288,"B")</f>
        <v>5</v>
      </c>
      <c r="D68" s="20">
        <f>COUNTIF('Testee answer'!F281:F288,"B")</f>
        <v>4</v>
      </c>
      <c r="E68" s="20">
        <f>COUNTIF('Testee answer'!G281:G288,"B")</f>
        <v>4</v>
      </c>
      <c r="F68" s="20">
        <f>COUNTIF('Testee answer'!H281:H288,"B")</f>
        <v>1</v>
      </c>
      <c r="G68" s="20">
        <f>COUNTIF('Testee answer'!I281:I288,"B")</f>
        <v>3</v>
      </c>
      <c r="H68" s="20">
        <f>COUNTIF('Testee answer'!J281:J288,"B")</f>
        <v>4</v>
      </c>
      <c r="I68" s="20">
        <f>COUNTIF('Testee answer'!K281:K288,"B")</f>
        <v>3</v>
      </c>
      <c r="J68" s="20">
        <f>COUNTIF('Testee answer'!L281:L288,"B")</f>
        <v>1</v>
      </c>
      <c r="K68" s="20">
        <f>COUNTIF('Testee answer'!M281:M288,"B")</f>
        <v>3</v>
      </c>
      <c r="L68" s="20">
        <f>COUNTIF('Testee answer'!N281:N288,"B")</f>
        <v>2</v>
      </c>
      <c r="M68" s="20">
        <f>COUNTIF('Testee answer'!O281:O288,"B")</f>
        <v>3</v>
      </c>
      <c r="N68" s="20">
        <f>COUNTIF('Testee answer'!P281:P288,"B")</f>
        <v>0</v>
      </c>
      <c r="O68" s="20">
        <f>COUNTIF('Testee answer'!Q281:Q288,"B")</f>
        <v>2</v>
      </c>
      <c r="P68" s="20">
        <f>COUNTIF('Testee answer'!R281:R288,"B")</f>
        <v>1</v>
      </c>
      <c r="Q68" s="20">
        <f>COUNTIF('Testee answer'!S281:S288,"B")</f>
        <v>1</v>
      </c>
      <c r="R68" s="20">
        <f>COUNTIF('Testee answer'!T281:T288,"B")</f>
        <v>3</v>
      </c>
      <c r="S68" s="20">
        <f>COUNTIF('Testee answer'!U281:U288,"B")</f>
        <v>4</v>
      </c>
      <c r="T68" s="20">
        <f>COUNTIF('Testee answer'!V281:V288,"B")</f>
        <v>2</v>
      </c>
      <c r="U68" s="20">
        <f>COUNTIF('Testee answer'!W281:W288,"B")</f>
        <v>3</v>
      </c>
      <c r="V68" s="20">
        <f>COUNTIF('Testee answer'!X281:X288,"B")</f>
        <v>2</v>
      </c>
      <c r="W68" s="20">
        <f>COUNTIF('Testee answer'!Y281:Y288,"B")</f>
        <v>1</v>
      </c>
      <c r="X68" s="20">
        <f>COUNTIF('Testee answer'!Z281:Z288,"B")</f>
        <v>2</v>
      </c>
      <c r="Y68" s="20">
        <f>COUNTIF('Testee answer'!AA281:AA288,"B")</f>
        <v>1</v>
      </c>
      <c r="Z68" s="20">
        <f>COUNTIF('Testee answer'!AB281:AB288,"B")</f>
        <v>1</v>
      </c>
      <c r="AA68" s="20">
        <f>COUNTIF('Testee answer'!AC281:AC288,"B")</f>
        <v>4</v>
      </c>
      <c r="AB68" s="20">
        <f>COUNTIF('Testee answer'!AD281:AD288,"B")</f>
        <v>4</v>
      </c>
      <c r="AC68" s="20">
        <f>COUNTIF('Testee answer'!AE281:AE288,"B")</f>
        <v>1</v>
      </c>
      <c r="AD68" s="20">
        <f>COUNTIF('Testee answer'!AF281:AF288,"B")</f>
        <v>1</v>
      </c>
      <c r="AE68" s="20">
        <f>COUNTIF('Testee answer'!AG281:AG288,"B")</f>
        <v>2</v>
      </c>
      <c r="AF68" s="20">
        <f>COUNTIF('Testee answer'!AH281:AH288,"B")</f>
        <v>5</v>
      </c>
      <c r="AG68" s="20">
        <f>COUNTIF('Testee answer'!AI281:AI288,"B")</f>
        <v>3</v>
      </c>
      <c r="AH68" s="20">
        <f>COUNTIF('Testee answer'!AJ281:AJ288,"B")</f>
        <v>2</v>
      </c>
      <c r="AI68" s="20">
        <f>COUNTIF('Testee answer'!AK281:AK288,"B")</f>
        <v>2</v>
      </c>
      <c r="AJ68" s="20">
        <f>COUNTIF('Testee answer'!AL281:AL288,"B")</f>
        <v>3</v>
      </c>
      <c r="AK68" s="20">
        <f>COUNTIF('Testee answer'!AM281:AM288,"B")</f>
        <v>1</v>
      </c>
      <c r="AL68" s="20">
        <f>COUNTIF('Testee answer'!AN281:AN288,"B")</f>
        <v>0</v>
      </c>
      <c r="AM68" s="20">
        <f>COUNTIF('Testee answer'!AO281:AO288,"B")</f>
        <v>5</v>
      </c>
      <c r="AN68" s="20">
        <f>COUNTIF('Testee answer'!AP281:AP288,"B")</f>
        <v>8</v>
      </c>
      <c r="AO68" s="20">
        <f>COUNTIF('Testee answer'!AQ281:AQ288,"B")</f>
        <v>8</v>
      </c>
      <c r="AP68" s="20">
        <f>COUNTIF('Testee answer'!AR281:AR288,"B")</f>
        <v>3</v>
      </c>
      <c r="AQ68" s="20">
        <f>COUNTIF('Testee answer'!AS281:AS288,"B")</f>
        <v>7</v>
      </c>
      <c r="AR68" s="20">
        <f>COUNTIF('Testee answer'!AT281:AT288,"B")</f>
        <v>1</v>
      </c>
      <c r="AS68" s="20">
        <f>COUNTIF('Testee answer'!AU281:AU288,"B")</f>
        <v>0</v>
      </c>
      <c r="AT68" s="20">
        <f>COUNTIF('Testee answer'!AV281:AV288,"B")</f>
        <v>1</v>
      </c>
      <c r="AU68" s="20">
        <f>COUNTIF('Testee answer'!AW281:AW288,"B")</f>
        <v>1</v>
      </c>
      <c r="AV68" s="20">
        <f>COUNTIF('Testee answer'!AX281:AX288,"B")</f>
        <v>3</v>
      </c>
      <c r="AW68" s="20">
        <f>COUNTIF('Testee answer'!AY281:AY288,"B")</f>
        <v>4</v>
      </c>
      <c r="AX68" s="20">
        <f>COUNTIF('Testee answer'!AZ281:AZ288,"B")</f>
        <v>1</v>
      </c>
      <c r="AY68" s="20">
        <f>COUNTIF('Testee answer'!BA281:BA288,"B")</f>
        <v>2</v>
      </c>
      <c r="AZ68" s="20">
        <f>COUNTIF('Testee answer'!BB281:BB288,"B")</f>
        <v>3</v>
      </c>
      <c r="BA68" s="20">
        <f>COUNTIF('Testee answer'!BC281:BC288,"B")</f>
        <v>5</v>
      </c>
      <c r="BB68" s="20">
        <f>COUNTIF('Testee answer'!BD281:BD288,"B")</f>
        <v>2</v>
      </c>
      <c r="BC68" s="20">
        <f>COUNTIF('Testee answer'!BE281:BE288,"B")</f>
        <v>1</v>
      </c>
      <c r="BD68" s="20">
        <f>COUNTIF('Testee answer'!BF281:BF288,"B")</f>
        <v>8</v>
      </c>
      <c r="BE68" s="20">
        <f>COUNTIF('Testee answer'!BG281:BG288,"B")</f>
        <v>0</v>
      </c>
      <c r="BF68" s="20">
        <f>COUNTIF('Testee answer'!BH281:BH288,"B")</f>
        <v>3</v>
      </c>
      <c r="BG68" s="20">
        <f>COUNTIF('Testee answer'!BI281:BI288,"B")</f>
        <v>8</v>
      </c>
      <c r="BH68" s="19"/>
    </row>
    <row r="69" spans="1:60" s="24" customFormat="1">
      <c r="A69" s="44"/>
      <c r="B69" s="20">
        <f>COUNTIF('Testee answer'!D281:D288,"C")</f>
        <v>0</v>
      </c>
      <c r="C69" s="20">
        <f>COUNTIF('Testee answer'!E281:E288,"C")</f>
        <v>0</v>
      </c>
      <c r="D69" s="20">
        <f>COUNTIF('Testee answer'!F281:F288,"C")</f>
        <v>0</v>
      </c>
      <c r="E69" s="20">
        <f>COUNTIF('Testee answer'!G281:G288,"C")</f>
        <v>1</v>
      </c>
      <c r="F69" s="20">
        <f>COUNTIF('Testee answer'!H281:H288,"C")</f>
        <v>1</v>
      </c>
      <c r="G69" s="20">
        <f>COUNTIF('Testee answer'!I281:I288,"C")</f>
        <v>3</v>
      </c>
      <c r="H69" s="20">
        <f>COUNTIF('Testee answer'!J281:J288,"C")</f>
        <v>0</v>
      </c>
      <c r="I69" s="20">
        <f>COUNTIF('Testee answer'!K281:K288,"C")</f>
        <v>0</v>
      </c>
      <c r="J69" s="20">
        <f>COUNTIF('Testee answer'!L281:L288,"C")</f>
        <v>3</v>
      </c>
      <c r="K69" s="20">
        <f>COUNTIF('Testee answer'!M281:M288,"C")</f>
        <v>1</v>
      </c>
      <c r="L69" s="20">
        <f>COUNTIF('Testee answer'!N281:N288,"C")</f>
        <v>4</v>
      </c>
      <c r="M69" s="20">
        <f>COUNTIF('Testee answer'!O281:O288,"C")</f>
        <v>3</v>
      </c>
      <c r="N69" s="20">
        <f>COUNTIF('Testee answer'!P281:P288,"C")</f>
        <v>4</v>
      </c>
      <c r="O69" s="20">
        <f>COUNTIF('Testee answer'!Q281:Q288,"C")</f>
        <v>4</v>
      </c>
      <c r="P69" s="20">
        <f>COUNTIF('Testee answer'!R281:R288,"C")</f>
        <v>2</v>
      </c>
      <c r="Q69" s="20">
        <f>COUNTIF('Testee answer'!S281:S288,"C")</f>
        <v>2</v>
      </c>
      <c r="R69" s="20">
        <f>COUNTIF('Testee answer'!T281:T288,"C")</f>
        <v>1</v>
      </c>
      <c r="S69" s="20">
        <f>COUNTIF('Testee answer'!U281:U288,"C")</f>
        <v>3</v>
      </c>
      <c r="T69" s="20">
        <f>COUNTIF('Testee answer'!V281:V288,"C")</f>
        <v>4</v>
      </c>
      <c r="U69" s="20">
        <f>COUNTIF('Testee answer'!W281:W288,"C")</f>
        <v>2</v>
      </c>
      <c r="V69" s="20">
        <f>COUNTIF('Testee answer'!X281:X288,"C")</f>
        <v>1</v>
      </c>
      <c r="W69" s="20">
        <f>COUNTIF('Testee answer'!Y281:Y288,"C")</f>
        <v>2</v>
      </c>
      <c r="X69" s="20">
        <f>COUNTIF('Testee answer'!Z281:Z288,"C")</f>
        <v>1</v>
      </c>
      <c r="Y69" s="20">
        <f>COUNTIF('Testee answer'!AA281:AA288,"C")</f>
        <v>1</v>
      </c>
      <c r="Z69" s="20">
        <f>COUNTIF('Testee answer'!AB281:AB288,"C")</f>
        <v>0</v>
      </c>
      <c r="AA69" s="20">
        <f>COUNTIF('Testee answer'!AC281:AC288,"C")</f>
        <v>3</v>
      </c>
      <c r="AB69" s="20">
        <f>COUNTIF('Testee answer'!AD281:AD288,"C")</f>
        <v>1</v>
      </c>
      <c r="AC69" s="20">
        <f>COUNTIF('Testee answer'!AE281:AE288,"C")</f>
        <v>2</v>
      </c>
      <c r="AD69" s="20">
        <f>COUNTIF('Testee answer'!AF281:AF288,"C")</f>
        <v>4</v>
      </c>
      <c r="AE69" s="20">
        <f>COUNTIF('Testee answer'!AG281:AG288,"C")</f>
        <v>1</v>
      </c>
      <c r="AF69" s="20">
        <f>COUNTIF('Testee answer'!AH281:AH288,"C")</f>
        <v>2</v>
      </c>
      <c r="AG69" s="20">
        <f>COUNTIF('Testee answer'!AI281:AI288,"C")</f>
        <v>4</v>
      </c>
      <c r="AH69" s="20">
        <f>COUNTIF('Testee answer'!AJ281:AJ288,"C")</f>
        <v>2</v>
      </c>
      <c r="AI69" s="20">
        <f>COUNTIF('Testee answer'!AK281:AK288,"C")</f>
        <v>1</v>
      </c>
      <c r="AJ69" s="20">
        <f>COUNTIF('Testee answer'!AL281:AL288,"C")</f>
        <v>3</v>
      </c>
      <c r="AK69" s="20">
        <f>COUNTIF('Testee answer'!AM281:AM288,"C")</f>
        <v>3</v>
      </c>
      <c r="AL69" s="20">
        <f>COUNTIF('Testee answer'!AN281:AN288,"C")</f>
        <v>4</v>
      </c>
      <c r="AM69" s="20">
        <f>COUNTIF('Testee answer'!AO281:AO288,"C")</f>
        <v>0</v>
      </c>
      <c r="AN69" s="20">
        <f>COUNTIF('Testee answer'!AP281:AP288,"C")</f>
        <v>0</v>
      </c>
      <c r="AO69" s="20">
        <f>COUNTIF('Testee answer'!AQ281:AQ288,"C")</f>
        <v>0</v>
      </c>
      <c r="AP69" s="20">
        <f>COUNTIF('Testee answer'!AR281:AR288,"C")</f>
        <v>0</v>
      </c>
      <c r="AQ69" s="20">
        <f>COUNTIF('Testee answer'!AS281:AS288,"C")</f>
        <v>0</v>
      </c>
      <c r="AR69" s="20">
        <f>COUNTIF('Testee answer'!AT281:AT288,"C")</f>
        <v>4</v>
      </c>
      <c r="AS69" s="20">
        <f>COUNTIF('Testee answer'!AU281:AU288,"C")</f>
        <v>2</v>
      </c>
      <c r="AT69" s="20">
        <f>COUNTIF('Testee answer'!AV281:AV288,"C")</f>
        <v>2</v>
      </c>
      <c r="AU69" s="20">
        <f>COUNTIF('Testee answer'!AW281:AW288,"C")</f>
        <v>3</v>
      </c>
      <c r="AV69" s="20">
        <f>COUNTIF('Testee answer'!AX281:AX288,"C")</f>
        <v>5</v>
      </c>
      <c r="AW69" s="20">
        <f>COUNTIF('Testee answer'!AY281:AY288,"C")</f>
        <v>1</v>
      </c>
      <c r="AX69" s="20">
        <f>COUNTIF('Testee answer'!AZ281:AZ288,"C")</f>
        <v>4</v>
      </c>
      <c r="AY69" s="20">
        <f>COUNTIF('Testee answer'!BA281:BA288,"C")</f>
        <v>0</v>
      </c>
      <c r="AZ69" s="20">
        <f>COUNTIF('Testee answer'!BB281:BB288,"C")</f>
        <v>0</v>
      </c>
      <c r="BA69" s="20">
        <f>COUNTIF('Testee answer'!BC281:BC288,"C")</f>
        <v>0</v>
      </c>
      <c r="BB69" s="20">
        <f>COUNTIF('Testee answer'!BD281:BD288,"C")</f>
        <v>0</v>
      </c>
      <c r="BC69" s="20">
        <f>COUNTIF('Testee answer'!BE281:BE288,"C")</f>
        <v>0</v>
      </c>
      <c r="BD69" s="20">
        <f>COUNTIF('Testee answer'!BF281:BF288,"C")</f>
        <v>0</v>
      </c>
      <c r="BE69" s="20">
        <f>COUNTIF('Testee answer'!BG281:BG288,"C")</f>
        <v>0</v>
      </c>
      <c r="BF69" s="20">
        <f>COUNTIF('Testee answer'!BH281:BH288,"C")</f>
        <v>0</v>
      </c>
      <c r="BG69" s="20">
        <f>COUNTIF('Testee answer'!BI281:BI288,"C")</f>
        <v>0</v>
      </c>
      <c r="BH69" s="19"/>
    </row>
    <row r="70" spans="1:60" s="24" customFormat="1">
      <c r="A70" s="44"/>
      <c r="B70" s="20">
        <f>COUNTIF('Testee answer'!D281:D288,"D")</f>
        <v>0</v>
      </c>
      <c r="C70" s="20">
        <f>COUNTIF('Testee answer'!E281:E288,"D")</f>
        <v>0</v>
      </c>
      <c r="D70" s="20">
        <f>COUNTIF('Testee answer'!F281:F288,"D")</f>
        <v>0</v>
      </c>
      <c r="E70" s="20">
        <f>COUNTIF('Testee answer'!G281:G288,"D")</f>
        <v>0</v>
      </c>
      <c r="F70" s="20">
        <f>COUNTIF('Testee answer'!H281:H288,"D")</f>
        <v>1</v>
      </c>
      <c r="G70" s="20">
        <f>COUNTIF('Testee answer'!I281:I288,"D")</f>
        <v>1</v>
      </c>
      <c r="H70" s="20">
        <f>COUNTIF('Testee answer'!J281:J288,"D")</f>
        <v>0</v>
      </c>
      <c r="I70" s="20">
        <f>COUNTIF('Testee answer'!K281:K288,"D")</f>
        <v>0</v>
      </c>
      <c r="J70" s="20">
        <f>COUNTIF('Testee answer'!L281:L288,"D")</f>
        <v>0</v>
      </c>
      <c r="K70" s="20">
        <f>COUNTIF('Testee answer'!M281:M288,"D")</f>
        <v>0</v>
      </c>
      <c r="L70" s="20">
        <f>COUNTIF('Testee answer'!N281:N288,"D")</f>
        <v>0</v>
      </c>
      <c r="M70" s="20">
        <f>COUNTIF('Testee answer'!O281:O288,"D")</f>
        <v>0</v>
      </c>
      <c r="N70" s="20">
        <f>COUNTIF('Testee answer'!P281:P288,"D")</f>
        <v>1</v>
      </c>
      <c r="O70" s="20">
        <f>COUNTIF('Testee answer'!Q281:Q288,"D")</f>
        <v>1</v>
      </c>
      <c r="P70" s="20">
        <f>COUNTIF('Testee answer'!R281:R288,"D")</f>
        <v>4</v>
      </c>
      <c r="Q70" s="20">
        <f>COUNTIF('Testee answer'!S281:S288,"D")</f>
        <v>1</v>
      </c>
      <c r="R70" s="20">
        <f>COUNTIF('Testee answer'!T281:T288,"D")</f>
        <v>1</v>
      </c>
      <c r="S70" s="20">
        <f>COUNTIF('Testee answer'!U281:U288,"D")</f>
        <v>1</v>
      </c>
      <c r="T70" s="20">
        <f>COUNTIF('Testee answer'!V281:V288,"D")</f>
        <v>1</v>
      </c>
      <c r="U70" s="20">
        <f>COUNTIF('Testee answer'!W281:W288,"D")</f>
        <v>3</v>
      </c>
      <c r="V70" s="20">
        <f>COUNTIF('Testee answer'!X281:X288,"D")</f>
        <v>4</v>
      </c>
      <c r="W70" s="20">
        <f>COUNTIF('Testee answer'!Y281:Y288,"D")</f>
        <v>2</v>
      </c>
      <c r="X70" s="20">
        <f>COUNTIF('Testee answer'!Z281:Z288,"D")</f>
        <v>2</v>
      </c>
      <c r="Y70" s="20">
        <f>COUNTIF('Testee answer'!AA281:AA288,"D")</f>
        <v>2</v>
      </c>
      <c r="Z70" s="20">
        <f>COUNTIF('Testee answer'!AB281:AB288,"D")</f>
        <v>5</v>
      </c>
      <c r="AA70" s="20">
        <f>COUNTIF('Testee answer'!AC281:AC288,"D")</f>
        <v>1</v>
      </c>
      <c r="AB70" s="20">
        <f>COUNTIF('Testee answer'!AD281:AD288,"D")</f>
        <v>1</v>
      </c>
      <c r="AC70" s="20">
        <f>COUNTIF('Testee answer'!AE281:AE288,"D")</f>
        <v>4</v>
      </c>
      <c r="AD70" s="20">
        <f>COUNTIF('Testee answer'!AF281:AF288,"D")</f>
        <v>3</v>
      </c>
      <c r="AE70" s="20">
        <f>COUNTIF('Testee answer'!AG281:AG288,"D")</f>
        <v>3</v>
      </c>
      <c r="AF70" s="20">
        <f>COUNTIF('Testee answer'!AH281:AH288,"D")</f>
        <v>0</v>
      </c>
      <c r="AG70" s="20">
        <f>COUNTIF('Testee answer'!AI281:AI288,"D")</f>
        <v>1</v>
      </c>
      <c r="AH70" s="20">
        <f>COUNTIF('Testee answer'!AJ281:AJ288,"D")</f>
        <v>1</v>
      </c>
      <c r="AI70" s="20">
        <f>COUNTIF('Testee answer'!AK281:AK288,"D")</f>
        <v>2</v>
      </c>
      <c r="AJ70" s="20">
        <f>COUNTIF('Testee answer'!AL281:AL288,"D")</f>
        <v>2</v>
      </c>
      <c r="AK70" s="20">
        <f>COUNTIF('Testee answer'!AM281:AM288,"D")</f>
        <v>2</v>
      </c>
      <c r="AL70" s="20">
        <f>COUNTIF('Testee answer'!AN281:AN288,"D")</f>
        <v>1</v>
      </c>
      <c r="AM70" s="20">
        <f>COUNTIF('Testee answer'!AO281:AO288,"D")</f>
        <v>0</v>
      </c>
      <c r="AN70" s="20">
        <f>COUNTIF('Testee answer'!AP281:AP288,"D")</f>
        <v>0</v>
      </c>
      <c r="AO70" s="20">
        <f>COUNTIF('Testee answer'!AQ281:AQ288,"D")</f>
        <v>0</v>
      </c>
      <c r="AP70" s="20">
        <f>COUNTIF('Testee answer'!AR281:AR288,"D")</f>
        <v>0</v>
      </c>
      <c r="AQ70" s="20">
        <f>COUNTIF('Testee answer'!AS281:AS288,"D")</f>
        <v>0</v>
      </c>
      <c r="AR70" s="20">
        <f>COUNTIF('Testee answer'!AT281:AT288,"D")</f>
        <v>3</v>
      </c>
      <c r="AS70" s="20">
        <f>COUNTIF('Testee answer'!AU281:AU288,"D")</f>
        <v>6</v>
      </c>
      <c r="AT70" s="20">
        <f>COUNTIF('Testee answer'!AV281:AV288,"D")</f>
        <v>5</v>
      </c>
      <c r="AU70" s="20">
        <f>COUNTIF('Testee answer'!AW281:AW288,"D")</f>
        <v>0</v>
      </c>
      <c r="AV70" s="20">
        <f>COUNTIF('Testee answer'!AX281:AX288,"D")</f>
        <v>0</v>
      </c>
      <c r="AW70" s="20">
        <f>COUNTIF('Testee answer'!AY281:AY288,"D")</f>
        <v>3</v>
      </c>
      <c r="AX70" s="20">
        <f>COUNTIF('Testee answer'!AZ281:AZ288,"D")</f>
        <v>3</v>
      </c>
      <c r="AY70" s="20">
        <f>COUNTIF('Testee answer'!BA281:BA288,"D")</f>
        <v>0</v>
      </c>
      <c r="AZ70" s="20">
        <f>COUNTIF('Testee answer'!BB281:BB288,"D")</f>
        <v>0</v>
      </c>
      <c r="BA70" s="20">
        <f>COUNTIF('Testee answer'!BC281:BC288,"D")</f>
        <v>0</v>
      </c>
      <c r="BB70" s="20">
        <f>COUNTIF('Testee answer'!BD281:BD288,"D")</f>
        <v>0</v>
      </c>
      <c r="BC70" s="20">
        <f>COUNTIF('Testee answer'!BE281:BE288,"D")</f>
        <v>0</v>
      </c>
      <c r="BD70" s="20">
        <f>COUNTIF('Testee answer'!BF281:BF288,"D")</f>
        <v>0</v>
      </c>
      <c r="BE70" s="20">
        <f>COUNTIF('Testee answer'!BG281:BG288,"D")</f>
        <v>0</v>
      </c>
      <c r="BF70" s="20">
        <f>COUNTIF('Testee answer'!BH281:BH288,"D")</f>
        <v>0</v>
      </c>
      <c r="BG70" s="20">
        <f>COUNTIF('Testee answer'!BI281:BI288,"D")</f>
        <v>0</v>
      </c>
      <c r="BH70" s="19"/>
    </row>
    <row r="71" spans="1:60" s="24" customFormat="1">
      <c r="B71" s="25"/>
      <c r="BH71" s="19"/>
    </row>
    <row r="72" spans="1:60" s="24" customFormat="1">
      <c r="A72" s="44" t="s">
        <v>128</v>
      </c>
      <c r="B72" s="20">
        <f>COUNTIF('Testee answer'!D290:D297,"A")</f>
        <v>0</v>
      </c>
      <c r="C72" s="20">
        <f>COUNTIF('Testee answer'!E290:E297,"A")</f>
        <v>2</v>
      </c>
      <c r="D72" s="20">
        <f>COUNTIF('Testee answer'!F290:F297,"A")</f>
        <v>0</v>
      </c>
      <c r="E72" s="20">
        <f>COUNTIF('Testee answer'!G290:G297,"A")</f>
        <v>4</v>
      </c>
      <c r="F72" s="20">
        <f>COUNTIF('Testee answer'!H290:H297,"A")</f>
        <v>4</v>
      </c>
      <c r="G72" s="20">
        <f>COUNTIF('Testee answer'!I290:I297,"A")</f>
        <v>0</v>
      </c>
      <c r="H72" s="20">
        <f>COUNTIF('Testee answer'!J290:J297,"A")</f>
        <v>5</v>
      </c>
      <c r="I72" s="20">
        <f>COUNTIF('Testee answer'!K290:K297,"A")</f>
        <v>5</v>
      </c>
      <c r="J72" s="20">
        <f>COUNTIF('Testee answer'!L290:L297,"A")</f>
        <v>7</v>
      </c>
      <c r="K72" s="20">
        <f>COUNTIF('Testee answer'!M290:M297,"A")</f>
        <v>5</v>
      </c>
      <c r="L72" s="20">
        <f>COUNTIF('Testee answer'!N290:N297,"A")</f>
        <v>3</v>
      </c>
      <c r="M72" s="20">
        <f>COUNTIF('Testee answer'!O290:O297,"A")</f>
        <v>0</v>
      </c>
      <c r="N72" s="20">
        <f>COUNTIF('Testee answer'!P290:P297,"A")</f>
        <v>0</v>
      </c>
      <c r="O72" s="20">
        <f>COUNTIF('Testee answer'!Q290:Q297,"A")</f>
        <v>0</v>
      </c>
      <c r="P72" s="20">
        <f>COUNTIF('Testee answer'!R290:R297,"A")</f>
        <v>0</v>
      </c>
      <c r="Q72" s="20">
        <f>COUNTIF('Testee answer'!S290:S297,"A")</f>
        <v>2</v>
      </c>
      <c r="R72" s="20">
        <f>COUNTIF('Testee answer'!T290:T297,"A")</f>
        <v>2</v>
      </c>
      <c r="S72" s="20">
        <f>COUNTIF('Testee answer'!U290:U297,"A")</f>
        <v>3</v>
      </c>
      <c r="T72" s="20">
        <f>COUNTIF('Testee answer'!V290:V297,"A")</f>
        <v>0</v>
      </c>
      <c r="U72" s="20">
        <f>COUNTIF('Testee answer'!W290:W297,"A")</f>
        <v>1</v>
      </c>
      <c r="V72" s="20">
        <f>COUNTIF('Testee answer'!X290:X297,"A")</f>
        <v>1</v>
      </c>
      <c r="W72" s="20">
        <f>COUNTIF('Testee answer'!Y290:Y297,"A")</f>
        <v>4</v>
      </c>
      <c r="X72" s="20">
        <f>COUNTIF('Testee answer'!Z290:Z297,"A")</f>
        <v>5</v>
      </c>
      <c r="Y72" s="20">
        <f>COUNTIF('Testee answer'!AA290:AA297,"A")</f>
        <v>6</v>
      </c>
      <c r="Z72" s="20">
        <f>COUNTIF('Testee answer'!AB290:AB297,"A")</f>
        <v>0</v>
      </c>
      <c r="AA72" s="20">
        <f>COUNTIF('Testee answer'!AC290:AC297,"A")</f>
        <v>4</v>
      </c>
      <c r="AB72" s="20">
        <f>COUNTIF('Testee answer'!AD290:AD297,"A")</f>
        <v>3</v>
      </c>
      <c r="AC72" s="20">
        <f>COUNTIF('Testee answer'!AE290:AE297,"A")</f>
        <v>2</v>
      </c>
      <c r="AD72" s="20">
        <f>COUNTIF('Testee answer'!AF290:AF297,"A")</f>
        <v>0</v>
      </c>
      <c r="AE72" s="20">
        <f>COUNTIF('Testee answer'!AG290:AG297,"A")</f>
        <v>0</v>
      </c>
      <c r="AF72" s="20">
        <f>COUNTIF('Testee answer'!AH290:AH297,"A")</f>
        <v>5</v>
      </c>
      <c r="AG72" s="20">
        <f>COUNTIF('Testee answer'!AI290:AI297,"A")</f>
        <v>4</v>
      </c>
      <c r="AH72" s="20">
        <f>COUNTIF('Testee answer'!AJ290:AJ297,"A")</f>
        <v>2</v>
      </c>
      <c r="AI72" s="20">
        <f>COUNTIF('Testee answer'!AK290:AK297,"A")</f>
        <v>3</v>
      </c>
      <c r="AJ72" s="20">
        <f>COUNTIF('Testee answer'!AL290:AL297,"A")</f>
        <v>0</v>
      </c>
      <c r="AK72" s="20">
        <f>COUNTIF('Testee answer'!AM290:AM297,"A")</f>
        <v>0</v>
      </c>
      <c r="AL72" s="20">
        <f>COUNTIF('Testee answer'!AN290:AN297,"A")</f>
        <v>1</v>
      </c>
      <c r="AM72" s="20">
        <f>COUNTIF('Testee answer'!AO290:AO297,"A")</f>
        <v>1</v>
      </c>
      <c r="AN72" s="20">
        <f>COUNTIF('Testee answer'!AP290:AP297,"A")</f>
        <v>2</v>
      </c>
      <c r="AO72" s="20">
        <f>COUNTIF('Testee answer'!AQ290:AQ297,"A")</f>
        <v>0</v>
      </c>
      <c r="AP72" s="20">
        <f>COUNTIF('Testee answer'!AR290:AR297,"A")</f>
        <v>1</v>
      </c>
      <c r="AQ72" s="20">
        <f>COUNTIF('Testee answer'!AS290:AS297,"A")</f>
        <v>0</v>
      </c>
      <c r="AR72" s="20">
        <f>COUNTIF('Testee answer'!AT290:AT297,"A")</f>
        <v>0</v>
      </c>
      <c r="AS72" s="20">
        <f>COUNTIF('Testee answer'!AU290:AU297,"A")</f>
        <v>0</v>
      </c>
      <c r="AT72" s="20">
        <f>COUNTIF('Testee answer'!AV290:AV297,"A")</f>
        <v>2</v>
      </c>
      <c r="AU72" s="20">
        <f>COUNTIF('Testee answer'!AW290:AW297,"A")</f>
        <v>4</v>
      </c>
      <c r="AV72" s="20">
        <f>COUNTIF('Testee answer'!AX290:AX297,"A")</f>
        <v>2</v>
      </c>
      <c r="AW72" s="20">
        <f>COUNTIF('Testee answer'!AY290:AY297,"A")</f>
        <v>2</v>
      </c>
      <c r="AX72" s="20">
        <f>COUNTIF('Testee answer'!AZ290:AZ297,"A")</f>
        <v>1</v>
      </c>
      <c r="AY72" s="20">
        <f>COUNTIF('Testee answer'!BA290:BA297,"A")</f>
        <v>6</v>
      </c>
      <c r="AZ72" s="20">
        <f>COUNTIF('Testee answer'!BB290:BB297,"A")</f>
        <v>3</v>
      </c>
      <c r="BA72" s="20">
        <f>COUNTIF('Testee answer'!BC290:BC297,"A")</f>
        <v>1</v>
      </c>
      <c r="BB72" s="20">
        <f>COUNTIF('Testee answer'!BD290:BD297,"A")</f>
        <v>3</v>
      </c>
      <c r="BC72" s="20">
        <f>COUNTIF('Testee answer'!BE290:BE297,"A")</f>
        <v>8</v>
      </c>
      <c r="BD72" s="20">
        <f>COUNTIF('Testee answer'!BF290:BF297,"A")</f>
        <v>0</v>
      </c>
      <c r="BE72" s="20">
        <f>COUNTIF('Testee answer'!BG290:BG297,"A")</f>
        <v>7</v>
      </c>
      <c r="BF72" s="20">
        <f>COUNTIF('Testee answer'!BH290:BH297,"A")</f>
        <v>2</v>
      </c>
      <c r="BG72" s="20">
        <f>COUNTIF('Testee answer'!BI290:BI297,"A")</f>
        <v>3</v>
      </c>
      <c r="BH72" s="19"/>
    </row>
    <row r="73" spans="1:60" s="24" customFormat="1">
      <c r="A73" s="44"/>
      <c r="B73" s="20">
        <f>COUNTIF('Testee answer'!D290:D297,"B")</f>
        <v>8</v>
      </c>
      <c r="C73" s="20">
        <f>COUNTIF('Testee answer'!E290:E297,"B")</f>
        <v>6</v>
      </c>
      <c r="D73" s="20">
        <f>COUNTIF('Testee answer'!F290:F297,"B")</f>
        <v>6</v>
      </c>
      <c r="E73" s="20">
        <f>COUNTIF('Testee answer'!G290:G297,"B")</f>
        <v>4</v>
      </c>
      <c r="F73" s="20">
        <f>COUNTIF('Testee answer'!H290:H297,"B")</f>
        <v>3</v>
      </c>
      <c r="G73" s="20">
        <f>COUNTIF('Testee answer'!I290:I297,"B")</f>
        <v>2</v>
      </c>
      <c r="H73" s="20">
        <f>COUNTIF('Testee answer'!J290:J297,"B")</f>
        <v>3</v>
      </c>
      <c r="I73" s="20">
        <f>COUNTIF('Testee answer'!K290:K297,"B")</f>
        <v>3</v>
      </c>
      <c r="J73" s="20">
        <f>COUNTIF('Testee answer'!L290:L297,"B")</f>
        <v>1</v>
      </c>
      <c r="K73" s="20">
        <f>COUNTIF('Testee answer'!M290:M297,"B")</f>
        <v>1</v>
      </c>
      <c r="L73" s="20">
        <f>COUNTIF('Testee answer'!N290:N297,"B")</f>
        <v>0</v>
      </c>
      <c r="M73" s="20">
        <f>COUNTIF('Testee answer'!O290:O297,"B")</f>
        <v>4</v>
      </c>
      <c r="N73" s="20">
        <f>COUNTIF('Testee answer'!P290:P297,"B")</f>
        <v>2</v>
      </c>
      <c r="O73" s="20">
        <f>COUNTIF('Testee answer'!Q290:Q297,"B")</f>
        <v>0</v>
      </c>
      <c r="P73" s="20">
        <f>COUNTIF('Testee answer'!R290:R297,"B")</f>
        <v>2</v>
      </c>
      <c r="Q73" s="20">
        <f>COUNTIF('Testee answer'!S290:S297,"B")</f>
        <v>1</v>
      </c>
      <c r="R73" s="20">
        <f>COUNTIF('Testee answer'!T290:T297,"B")</f>
        <v>3</v>
      </c>
      <c r="S73" s="20">
        <f>COUNTIF('Testee answer'!U290:U297,"B")</f>
        <v>3</v>
      </c>
      <c r="T73" s="20">
        <f>COUNTIF('Testee answer'!V290:V297,"B")</f>
        <v>1</v>
      </c>
      <c r="U73" s="20">
        <f>COUNTIF('Testee answer'!W290:W297,"B")</f>
        <v>5</v>
      </c>
      <c r="V73" s="20">
        <f>COUNTIF('Testee answer'!X290:X297,"B")</f>
        <v>1</v>
      </c>
      <c r="W73" s="20">
        <f>COUNTIF('Testee answer'!Y290:Y297,"B")</f>
        <v>1</v>
      </c>
      <c r="X73" s="20">
        <f>COUNTIF('Testee answer'!Z290:Z297,"B")</f>
        <v>1</v>
      </c>
      <c r="Y73" s="20">
        <f>COUNTIF('Testee answer'!AA290:AA297,"B")</f>
        <v>0</v>
      </c>
      <c r="Z73" s="20">
        <f>COUNTIF('Testee answer'!AB290:AB297,"B")</f>
        <v>0</v>
      </c>
      <c r="AA73" s="20">
        <f>COUNTIF('Testee answer'!AC290:AC297,"B")</f>
        <v>3</v>
      </c>
      <c r="AB73" s="20">
        <f>COUNTIF('Testee answer'!AD290:AD297,"B")</f>
        <v>4</v>
      </c>
      <c r="AC73" s="20">
        <f>COUNTIF('Testee answer'!AE290:AE297,"B")</f>
        <v>1</v>
      </c>
      <c r="AD73" s="20">
        <f>COUNTIF('Testee answer'!AF290:AF297,"B")</f>
        <v>0</v>
      </c>
      <c r="AE73" s="20">
        <f>COUNTIF('Testee answer'!AG290:AG297,"B")</f>
        <v>0</v>
      </c>
      <c r="AF73" s="20">
        <f>COUNTIF('Testee answer'!AH290:AH297,"B")</f>
        <v>1</v>
      </c>
      <c r="AG73" s="20">
        <f>COUNTIF('Testee answer'!AI290:AI297,"B")</f>
        <v>1</v>
      </c>
      <c r="AH73" s="20">
        <f>COUNTIF('Testee answer'!AJ290:AJ297,"B")</f>
        <v>0</v>
      </c>
      <c r="AI73" s="20">
        <f>COUNTIF('Testee answer'!AK290:AK297,"B")</f>
        <v>0</v>
      </c>
      <c r="AJ73" s="20">
        <f>COUNTIF('Testee answer'!AL290:AL297,"B")</f>
        <v>2</v>
      </c>
      <c r="AK73" s="20">
        <f>COUNTIF('Testee answer'!AM290:AM297,"B")</f>
        <v>0</v>
      </c>
      <c r="AL73" s="20">
        <f>COUNTIF('Testee answer'!AN290:AN297,"B")</f>
        <v>3</v>
      </c>
      <c r="AM73" s="20">
        <f>COUNTIF('Testee answer'!AO290:AO297,"B")</f>
        <v>7</v>
      </c>
      <c r="AN73" s="20">
        <f>COUNTIF('Testee answer'!AP290:AP297,"B")</f>
        <v>6</v>
      </c>
      <c r="AO73" s="20">
        <f>COUNTIF('Testee answer'!AQ290:AQ297,"B")</f>
        <v>8</v>
      </c>
      <c r="AP73" s="20">
        <f>COUNTIF('Testee answer'!AR290:AR297,"B")</f>
        <v>7</v>
      </c>
      <c r="AQ73" s="20">
        <f>COUNTIF('Testee answer'!AS290:AS297,"B")</f>
        <v>8</v>
      </c>
      <c r="AR73" s="20">
        <f>COUNTIF('Testee answer'!AT290:AT297,"B")</f>
        <v>0</v>
      </c>
      <c r="AS73" s="20">
        <f>COUNTIF('Testee answer'!AU290:AU297,"B")</f>
        <v>0</v>
      </c>
      <c r="AT73" s="20">
        <f>COUNTIF('Testee answer'!AV290:AV297,"B")</f>
        <v>0</v>
      </c>
      <c r="AU73" s="20">
        <f>COUNTIF('Testee answer'!AW290:AW297,"B")</f>
        <v>2</v>
      </c>
      <c r="AV73" s="20">
        <f>COUNTIF('Testee answer'!AX290:AX297,"B")</f>
        <v>3</v>
      </c>
      <c r="AW73" s="20">
        <f>COUNTIF('Testee answer'!AY290:AY297,"B")</f>
        <v>4</v>
      </c>
      <c r="AX73" s="20">
        <f>COUNTIF('Testee answer'!AZ290:AZ297,"B")</f>
        <v>5</v>
      </c>
      <c r="AY73" s="20">
        <f>COUNTIF('Testee answer'!BA290:BA297,"B")</f>
        <v>2</v>
      </c>
      <c r="AZ73" s="20">
        <f>COUNTIF('Testee answer'!BB290:BB297,"B")</f>
        <v>5</v>
      </c>
      <c r="BA73" s="20">
        <f>COUNTIF('Testee answer'!BC290:BC297,"B")</f>
        <v>7</v>
      </c>
      <c r="BB73" s="20">
        <f>COUNTIF('Testee answer'!BD290:BD297,"B")</f>
        <v>5</v>
      </c>
      <c r="BC73" s="20">
        <f>COUNTIF('Testee answer'!BE290:BE297,"B")</f>
        <v>0</v>
      </c>
      <c r="BD73" s="20">
        <f>COUNTIF('Testee answer'!BF290:BF297,"B")</f>
        <v>8</v>
      </c>
      <c r="BE73" s="20">
        <f>COUNTIF('Testee answer'!BG290:BG297,"B")</f>
        <v>1</v>
      </c>
      <c r="BF73" s="20">
        <f>COUNTIF('Testee answer'!BH290:BH297,"B")</f>
        <v>6</v>
      </c>
      <c r="BG73" s="20">
        <f>COUNTIF('Testee answer'!BI290:BI297,"B")</f>
        <v>5</v>
      </c>
      <c r="BH73" s="19"/>
    </row>
    <row r="74" spans="1:60" s="24" customFormat="1">
      <c r="A74" s="44"/>
      <c r="B74" s="20">
        <f>COUNTIF('Testee answer'!D290:D297,"C")</f>
        <v>0</v>
      </c>
      <c r="C74" s="20">
        <f>COUNTIF('Testee answer'!E290:E297,"C")</f>
        <v>0</v>
      </c>
      <c r="D74" s="20">
        <f>COUNTIF('Testee answer'!F290:F297,"C")</f>
        <v>2</v>
      </c>
      <c r="E74" s="20">
        <f>COUNTIF('Testee answer'!G290:G297,"C")</f>
        <v>0</v>
      </c>
      <c r="F74" s="20">
        <f>COUNTIF('Testee answer'!H290:H297,"C")</f>
        <v>0</v>
      </c>
      <c r="G74" s="20">
        <f>COUNTIF('Testee answer'!I290:I297,"C")</f>
        <v>6</v>
      </c>
      <c r="H74" s="20">
        <f>COUNTIF('Testee answer'!J290:J297,"C")</f>
        <v>0</v>
      </c>
      <c r="I74" s="20">
        <f>COUNTIF('Testee answer'!K290:K297,"C")</f>
        <v>0</v>
      </c>
      <c r="J74" s="20">
        <f>COUNTIF('Testee answer'!L290:L297,"C")</f>
        <v>0</v>
      </c>
      <c r="K74" s="20">
        <f>COUNTIF('Testee answer'!M290:M297,"C")</f>
        <v>2</v>
      </c>
      <c r="L74" s="20">
        <f>COUNTIF('Testee answer'!N290:N297,"C")</f>
        <v>4</v>
      </c>
      <c r="M74" s="20">
        <f>COUNTIF('Testee answer'!O290:O297,"C")</f>
        <v>3</v>
      </c>
      <c r="N74" s="20">
        <f>COUNTIF('Testee answer'!P290:P297,"C")</f>
        <v>5</v>
      </c>
      <c r="O74" s="20">
        <f>COUNTIF('Testee answer'!Q290:Q297,"C")</f>
        <v>7</v>
      </c>
      <c r="P74" s="20">
        <f>COUNTIF('Testee answer'!R290:R297,"C")</f>
        <v>3</v>
      </c>
      <c r="Q74" s="20">
        <f>COUNTIF('Testee answer'!S290:S297,"C")</f>
        <v>3</v>
      </c>
      <c r="R74" s="20">
        <f>COUNTIF('Testee answer'!T290:T297,"C")</f>
        <v>2</v>
      </c>
      <c r="S74" s="20">
        <f>COUNTIF('Testee answer'!U290:U297,"C")</f>
        <v>2</v>
      </c>
      <c r="T74" s="20">
        <f>COUNTIF('Testee answer'!V290:V297,"C")</f>
        <v>1</v>
      </c>
      <c r="U74" s="20">
        <f>COUNTIF('Testee answer'!W290:W297,"C")</f>
        <v>0</v>
      </c>
      <c r="V74" s="20">
        <f>COUNTIF('Testee answer'!X290:X297,"C")</f>
        <v>5</v>
      </c>
      <c r="W74" s="20">
        <f>COUNTIF('Testee answer'!Y290:Y297,"C")</f>
        <v>2</v>
      </c>
      <c r="X74" s="20">
        <f>COUNTIF('Testee answer'!Z290:Z297,"C")</f>
        <v>1</v>
      </c>
      <c r="Y74" s="20">
        <f>COUNTIF('Testee answer'!AA290:AA297,"C")</f>
        <v>2</v>
      </c>
      <c r="Z74" s="20">
        <f>COUNTIF('Testee answer'!AB290:AB297,"C")</f>
        <v>1</v>
      </c>
      <c r="AA74" s="20">
        <f>COUNTIF('Testee answer'!AC290:AC297,"C")</f>
        <v>1</v>
      </c>
      <c r="AB74" s="20">
        <f>COUNTIF('Testee answer'!AD290:AD297,"C")</f>
        <v>0</v>
      </c>
      <c r="AC74" s="20">
        <f>COUNTIF('Testee answer'!AE290:AE297,"C")</f>
        <v>5</v>
      </c>
      <c r="AD74" s="20">
        <f>COUNTIF('Testee answer'!AF290:AF297,"C")</f>
        <v>1</v>
      </c>
      <c r="AE74" s="20">
        <f>COUNTIF('Testee answer'!AG290:AG297,"C")</f>
        <v>2</v>
      </c>
      <c r="AF74" s="20">
        <f>COUNTIF('Testee answer'!AH290:AH297,"C")</f>
        <v>2</v>
      </c>
      <c r="AG74" s="20">
        <f>COUNTIF('Testee answer'!AI290:AI297,"C")</f>
        <v>2</v>
      </c>
      <c r="AH74" s="20">
        <f>COUNTIF('Testee answer'!AJ290:AJ297,"C")</f>
        <v>0</v>
      </c>
      <c r="AI74" s="20">
        <f>COUNTIF('Testee answer'!AK290:AK297,"C")</f>
        <v>2</v>
      </c>
      <c r="AJ74" s="20">
        <f>COUNTIF('Testee answer'!AL290:AL297,"C")</f>
        <v>0</v>
      </c>
      <c r="AK74" s="20">
        <f>COUNTIF('Testee answer'!AM290:AM297,"C")</f>
        <v>5</v>
      </c>
      <c r="AL74" s="20">
        <f>COUNTIF('Testee answer'!AN290:AN297,"C")</f>
        <v>0</v>
      </c>
      <c r="AM74" s="20">
        <f>COUNTIF('Testee answer'!AO290:AO297,"C")</f>
        <v>0</v>
      </c>
      <c r="AN74" s="20">
        <f>COUNTIF('Testee answer'!AP290:AP297,"C")</f>
        <v>0</v>
      </c>
      <c r="AO74" s="20">
        <f>COUNTIF('Testee answer'!AQ290:AQ297,"C")</f>
        <v>0</v>
      </c>
      <c r="AP74" s="20">
        <f>COUNTIF('Testee answer'!AR290:AR297,"C")</f>
        <v>0</v>
      </c>
      <c r="AQ74" s="20">
        <f>COUNTIF('Testee answer'!AS290:AS297,"C")</f>
        <v>0</v>
      </c>
      <c r="AR74" s="20">
        <f>COUNTIF('Testee answer'!AT290:AT297,"C")</f>
        <v>7</v>
      </c>
      <c r="AS74" s="20">
        <f>COUNTIF('Testee answer'!AU290:AU297,"C")</f>
        <v>3</v>
      </c>
      <c r="AT74" s="20">
        <f>COUNTIF('Testee answer'!AV290:AV297,"C")</f>
        <v>5</v>
      </c>
      <c r="AU74" s="20">
        <f>COUNTIF('Testee answer'!AW290:AW297,"C")</f>
        <v>1</v>
      </c>
      <c r="AV74" s="20">
        <f>COUNTIF('Testee answer'!AX290:AX297,"C")</f>
        <v>2</v>
      </c>
      <c r="AW74" s="20">
        <f>COUNTIF('Testee answer'!AY290:AY297,"C")</f>
        <v>1</v>
      </c>
      <c r="AX74" s="20">
        <f>COUNTIF('Testee answer'!AZ290:AZ297,"C")</f>
        <v>0</v>
      </c>
      <c r="AY74" s="20">
        <f>COUNTIF('Testee answer'!BA290:BA297,"C")</f>
        <v>0</v>
      </c>
      <c r="AZ74" s="20">
        <f>COUNTIF('Testee answer'!BB290:BB297,"C")</f>
        <v>0</v>
      </c>
      <c r="BA74" s="20">
        <f>COUNTIF('Testee answer'!BC290:BC297,"C")</f>
        <v>0</v>
      </c>
      <c r="BB74" s="20">
        <f>COUNTIF('Testee answer'!BD290:BD297,"C")</f>
        <v>0</v>
      </c>
      <c r="BC74" s="20">
        <f>COUNTIF('Testee answer'!BE290:BE297,"C")</f>
        <v>0</v>
      </c>
      <c r="BD74" s="20">
        <f>COUNTIF('Testee answer'!BF290:BF297,"C")</f>
        <v>0</v>
      </c>
      <c r="BE74" s="20">
        <f>COUNTIF('Testee answer'!BG290:BG297,"C")</f>
        <v>0</v>
      </c>
      <c r="BF74" s="20">
        <f>COUNTIF('Testee answer'!BH290:BH297,"C")</f>
        <v>0</v>
      </c>
      <c r="BG74" s="20">
        <f>COUNTIF('Testee answer'!BI290:BI297,"C")</f>
        <v>0</v>
      </c>
      <c r="BH74" s="19"/>
    </row>
    <row r="75" spans="1:60" s="24" customFormat="1">
      <c r="A75" s="44"/>
      <c r="B75" s="20">
        <f>COUNTIF('Testee answer'!D290:D297,"D")</f>
        <v>0</v>
      </c>
      <c r="C75" s="20">
        <f>COUNTIF('Testee answer'!E290:E297,"D")</f>
        <v>0</v>
      </c>
      <c r="D75" s="20">
        <f>COUNTIF('Testee answer'!F290:F297,"D")</f>
        <v>0</v>
      </c>
      <c r="E75" s="20">
        <f>COUNTIF('Testee answer'!G290:G297,"D")</f>
        <v>0</v>
      </c>
      <c r="F75" s="20">
        <f>COUNTIF('Testee answer'!H290:H297,"D")</f>
        <v>1</v>
      </c>
      <c r="G75" s="20">
        <f>COUNTIF('Testee answer'!I290:I297,"D")</f>
        <v>0</v>
      </c>
      <c r="H75" s="20">
        <f>COUNTIF('Testee answer'!J290:J297,"D")</f>
        <v>0</v>
      </c>
      <c r="I75" s="20">
        <f>COUNTIF('Testee answer'!K290:K297,"D")</f>
        <v>0</v>
      </c>
      <c r="J75" s="20">
        <f>COUNTIF('Testee answer'!L290:L297,"D")</f>
        <v>0</v>
      </c>
      <c r="K75" s="20">
        <f>COUNTIF('Testee answer'!M290:M297,"D")</f>
        <v>0</v>
      </c>
      <c r="L75" s="20">
        <f>COUNTIF('Testee answer'!N290:N297,"D")</f>
        <v>1</v>
      </c>
      <c r="M75" s="20">
        <f>COUNTIF('Testee answer'!O290:O297,"D")</f>
        <v>1</v>
      </c>
      <c r="N75" s="20">
        <f>COUNTIF('Testee answer'!P290:P297,"D")</f>
        <v>1</v>
      </c>
      <c r="O75" s="20">
        <f>COUNTIF('Testee answer'!Q290:Q297,"D")</f>
        <v>1</v>
      </c>
      <c r="P75" s="20">
        <f>COUNTIF('Testee answer'!R290:R297,"D")</f>
        <v>3</v>
      </c>
      <c r="Q75" s="20">
        <f>COUNTIF('Testee answer'!S290:S297,"D")</f>
        <v>2</v>
      </c>
      <c r="R75" s="20">
        <f>COUNTIF('Testee answer'!T290:T297,"D")</f>
        <v>1</v>
      </c>
      <c r="S75" s="20">
        <f>COUNTIF('Testee answer'!U290:U297,"D")</f>
        <v>0</v>
      </c>
      <c r="T75" s="20">
        <f>COUNTIF('Testee answer'!V290:V297,"D")</f>
        <v>6</v>
      </c>
      <c r="U75" s="20">
        <f>COUNTIF('Testee answer'!W290:W297,"D")</f>
        <v>2</v>
      </c>
      <c r="V75" s="20">
        <f>COUNTIF('Testee answer'!X290:X297,"D")</f>
        <v>1</v>
      </c>
      <c r="W75" s="20">
        <f>COUNTIF('Testee answer'!Y290:Y297,"D")</f>
        <v>1</v>
      </c>
      <c r="X75" s="20">
        <f>COUNTIF('Testee answer'!Z290:Z297,"D")</f>
        <v>1</v>
      </c>
      <c r="Y75" s="20">
        <f>COUNTIF('Testee answer'!AA290:AA297,"D")</f>
        <v>0</v>
      </c>
      <c r="Z75" s="20">
        <f>COUNTIF('Testee answer'!AB290:AB297,"D")</f>
        <v>7</v>
      </c>
      <c r="AA75" s="20">
        <f>COUNTIF('Testee answer'!AC290:AC297,"D")</f>
        <v>0</v>
      </c>
      <c r="AB75" s="20">
        <f>COUNTIF('Testee answer'!AD290:AD297,"D")</f>
        <v>1</v>
      </c>
      <c r="AC75" s="20">
        <f>COUNTIF('Testee answer'!AE290:AE297,"D")</f>
        <v>0</v>
      </c>
      <c r="AD75" s="20">
        <f>COUNTIF('Testee answer'!AF290:AF297,"D")</f>
        <v>7</v>
      </c>
      <c r="AE75" s="20">
        <f>COUNTIF('Testee answer'!AG290:AG297,"D")</f>
        <v>6</v>
      </c>
      <c r="AF75" s="20">
        <f>COUNTIF('Testee answer'!AH290:AH297,"D")</f>
        <v>0</v>
      </c>
      <c r="AG75" s="20">
        <f>COUNTIF('Testee answer'!AI290:AI297,"D")</f>
        <v>1</v>
      </c>
      <c r="AH75" s="20">
        <f>COUNTIF('Testee answer'!AJ290:AJ297,"D")</f>
        <v>6</v>
      </c>
      <c r="AI75" s="20">
        <f>COUNTIF('Testee answer'!AK290:AK297,"D")</f>
        <v>3</v>
      </c>
      <c r="AJ75" s="20">
        <f>COUNTIF('Testee answer'!AL290:AL297,"D")</f>
        <v>6</v>
      </c>
      <c r="AK75" s="20">
        <f>COUNTIF('Testee answer'!AM290:AM297,"D")</f>
        <v>3</v>
      </c>
      <c r="AL75" s="20">
        <f>COUNTIF('Testee answer'!AN290:AN297,"D")</f>
        <v>4</v>
      </c>
      <c r="AM75" s="20">
        <f>COUNTIF('Testee answer'!AO290:AO297,"D")</f>
        <v>0</v>
      </c>
      <c r="AN75" s="20">
        <f>COUNTIF('Testee answer'!AP290:AP297,"D")</f>
        <v>0</v>
      </c>
      <c r="AO75" s="20">
        <f>COUNTIF('Testee answer'!AQ290:AQ297,"D")</f>
        <v>0</v>
      </c>
      <c r="AP75" s="20">
        <f>COUNTIF('Testee answer'!AR290:AR297,"D")</f>
        <v>0</v>
      </c>
      <c r="AQ75" s="20">
        <f>COUNTIF('Testee answer'!AS290:AS297,"D")</f>
        <v>0</v>
      </c>
      <c r="AR75" s="20">
        <f>COUNTIF('Testee answer'!AT290:AT297,"D")</f>
        <v>1</v>
      </c>
      <c r="AS75" s="20">
        <f>COUNTIF('Testee answer'!AU290:AU297,"D")</f>
        <v>5</v>
      </c>
      <c r="AT75" s="20">
        <f>COUNTIF('Testee answer'!AV290:AV297,"D")</f>
        <v>1</v>
      </c>
      <c r="AU75" s="20">
        <f>COUNTIF('Testee answer'!AW290:AW297,"D")</f>
        <v>1</v>
      </c>
      <c r="AV75" s="20">
        <f>COUNTIF('Testee answer'!AX290:AX297,"D")</f>
        <v>1</v>
      </c>
      <c r="AW75" s="20">
        <f>COUNTIF('Testee answer'!AY290:AY297,"D")</f>
        <v>1</v>
      </c>
      <c r="AX75" s="20">
        <f>COUNTIF('Testee answer'!AZ290:AZ297,"D")</f>
        <v>2</v>
      </c>
      <c r="AY75" s="20">
        <f>COUNTIF('Testee answer'!BA290:BA297,"D")</f>
        <v>0</v>
      </c>
      <c r="AZ75" s="20">
        <f>COUNTIF('Testee answer'!BB290:BB297,"D")</f>
        <v>0</v>
      </c>
      <c r="BA75" s="20">
        <f>COUNTIF('Testee answer'!BC290:BC297,"D")</f>
        <v>0</v>
      </c>
      <c r="BB75" s="20">
        <f>COUNTIF('Testee answer'!BD290:BD297,"D")</f>
        <v>0</v>
      </c>
      <c r="BC75" s="20">
        <f>COUNTIF('Testee answer'!BE290:BE297,"D")</f>
        <v>0</v>
      </c>
      <c r="BD75" s="20">
        <f>COUNTIF('Testee answer'!BF290:BF297,"D")</f>
        <v>0</v>
      </c>
      <c r="BE75" s="20">
        <f>COUNTIF('Testee answer'!BG290:BG297,"D")</f>
        <v>0</v>
      </c>
      <c r="BF75" s="20">
        <f>COUNTIF('Testee answer'!BH290:BH297,"D")</f>
        <v>0</v>
      </c>
      <c r="BG75" s="20">
        <f>COUNTIF('Testee answer'!BI290:BI297,"D")</f>
        <v>0</v>
      </c>
      <c r="BH75" s="19"/>
    </row>
    <row r="76" spans="1:60" s="24" customFormat="1">
      <c r="BH76" s="19"/>
    </row>
    <row r="77" spans="1:60" s="24" customFormat="1">
      <c r="A77" s="44" t="s">
        <v>144</v>
      </c>
      <c r="B77" s="20">
        <f>COUNTIF('Testee answer'!D299:D306,"A")</f>
        <v>0</v>
      </c>
      <c r="C77" s="20">
        <f>COUNTIF('Testee answer'!E299:E306,"A")</f>
        <v>5</v>
      </c>
      <c r="D77" s="20">
        <f>COUNTIF('Testee answer'!F299:F306,"A")</f>
        <v>5</v>
      </c>
      <c r="E77" s="20">
        <f>COUNTIF('Testee answer'!G299:G306,"A")</f>
        <v>6</v>
      </c>
      <c r="F77" s="20">
        <f>COUNTIF('Testee answer'!H299:H306,"A")</f>
        <v>5</v>
      </c>
      <c r="G77" s="20">
        <f>COUNTIF('Testee answer'!I299:I306,"A")</f>
        <v>2</v>
      </c>
      <c r="H77" s="20">
        <f>COUNTIF('Testee answer'!J299:J306,"A")</f>
        <v>5</v>
      </c>
      <c r="I77" s="20">
        <f>COUNTIF('Testee answer'!K299:K306,"A")</f>
        <v>2</v>
      </c>
      <c r="J77" s="20">
        <f>COUNTIF('Testee answer'!L299:L306,"A")</f>
        <v>4</v>
      </c>
      <c r="K77" s="20">
        <f>COUNTIF('Testee answer'!M299:M306,"A")</f>
        <v>6</v>
      </c>
      <c r="L77" s="20">
        <f>COUNTIF('Testee answer'!N299:N306,"A")</f>
        <v>3</v>
      </c>
      <c r="M77" s="20">
        <f>COUNTIF('Testee answer'!O299:O306,"A")</f>
        <v>1</v>
      </c>
      <c r="N77" s="20">
        <f>COUNTIF('Testee answer'!P299:P306,"A")</f>
        <v>2</v>
      </c>
      <c r="O77" s="20">
        <f>COUNTIF('Testee answer'!Q299:Q306,"A")</f>
        <v>2</v>
      </c>
      <c r="P77" s="20">
        <f>COUNTIF('Testee answer'!R299:R306,"A")</f>
        <v>3</v>
      </c>
      <c r="Q77" s="20">
        <f>COUNTIF('Testee answer'!S299:S306,"A")</f>
        <v>0</v>
      </c>
      <c r="R77" s="20">
        <f>COUNTIF('Testee answer'!T299:T306,"A")</f>
        <v>3</v>
      </c>
      <c r="S77" s="20">
        <f>COUNTIF('Testee answer'!U299:U306,"A")</f>
        <v>0</v>
      </c>
      <c r="T77" s="20">
        <f>COUNTIF('Testee answer'!V299:V306,"A")</f>
        <v>1</v>
      </c>
      <c r="U77" s="20">
        <f>COUNTIF('Testee answer'!W299:W306,"A")</f>
        <v>3</v>
      </c>
      <c r="V77" s="20">
        <f>COUNTIF('Testee answer'!X299:X306,"A")</f>
        <v>4</v>
      </c>
      <c r="W77" s="20">
        <f>COUNTIF('Testee answer'!Y299:Y306,"A")</f>
        <v>3</v>
      </c>
      <c r="X77" s="20">
        <f>COUNTIF('Testee answer'!Z299:Z306,"A")</f>
        <v>4</v>
      </c>
      <c r="Y77" s="20">
        <f>COUNTIF('Testee answer'!AA299:AA306,"A")</f>
        <v>3</v>
      </c>
      <c r="Z77" s="20">
        <f>COUNTIF('Testee answer'!AB299:AB306,"A")</f>
        <v>0</v>
      </c>
      <c r="AA77" s="20">
        <f>COUNTIF('Testee answer'!AC299:AC306,"A")</f>
        <v>2</v>
      </c>
      <c r="AB77" s="20">
        <f>COUNTIF('Testee answer'!AD299:AD306,"A")</f>
        <v>3</v>
      </c>
      <c r="AC77" s="20">
        <f>COUNTIF('Testee answer'!AE299:AE306,"A")</f>
        <v>2</v>
      </c>
      <c r="AD77" s="20">
        <f>COUNTIF('Testee answer'!AF299:AF306,"A")</f>
        <v>0</v>
      </c>
      <c r="AE77" s="20">
        <f>COUNTIF('Testee answer'!AG299:AG306,"A")</f>
        <v>2</v>
      </c>
      <c r="AF77" s="20">
        <f>COUNTIF('Testee answer'!AH299:AH306,"A")</f>
        <v>7</v>
      </c>
      <c r="AG77" s="20">
        <f>COUNTIF('Testee answer'!AI299:AI306,"A")</f>
        <v>3</v>
      </c>
      <c r="AH77" s="20">
        <f>COUNTIF('Testee answer'!AJ299:AJ306,"A")</f>
        <v>3</v>
      </c>
      <c r="AI77" s="20">
        <f>COUNTIF('Testee answer'!AK299:AK306,"A")</f>
        <v>3</v>
      </c>
      <c r="AJ77" s="20">
        <f>COUNTIF('Testee answer'!AL299:AL306,"A")</f>
        <v>2</v>
      </c>
      <c r="AK77" s="20">
        <f>COUNTIF('Testee answer'!AM299:AM306,"A")</f>
        <v>2</v>
      </c>
      <c r="AL77" s="20">
        <f>COUNTIF('Testee answer'!AN299:AN306,"A")</f>
        <v>4</v>
      </c>
      <c r="AM77" s="20">
        <f>COUNTIF('Testee answer'!AO299:AO306,"A")</f>
        <v>3</v>
      </c>
      <c r="AN77" s="20">
        <f>COUNTIF('Testee answer'!AP299:AP306,"A")</f>
        <v>5</v>
      </c>
      <c r="AO77" s="20">
        <f>COUNTIF('Testee answer'!AQ299:AQ306,"A")</f>
        <v>0</v>
      </c>
      <c r="AP77" s="20">
        <f>COUNTIF('Testee answer'!AR299:AR306,"A")</f>
        <v>1</v>
      </c>
      <c r="AQ77" s="20">
        <f>COUNTIF('Testee answer'!AS299:AS306,"A")</f>
        <v>3</v>
      </c>
      <c r="AR77" s="20">
        <f>COUNTIF('Testee answer'!AT299:AT306,"A")</f>
        <v>1</v>
      </c>
      <c r="AS77" s="20">
        <f>COUNTIF('Testee answer'!AU299:AU306,"A")</f>
        <v>1</v>
      </c>
      <c r="AT77" s="20">
        <f>COUNTIF('Testee answer'!AV299:AV306,"A")</f>
        <v>0</v>
      </c>
      <c r="AU77" s="20">
        <f>COUNTIF('Testee answer'!AW299:AW306,"A")</f>
        <v>6</v>
      </c>
      <c r="AV77" s="20">
        <f>COUNTIF('Testee answer'!AX299:AX306,"A")</f>
        <v>4</v>
      </c>
      <c r="AW77" s="20">
        <f>COUNTIF('Testee answer'!AY299:AY306,"A")</f>
        <v>2</v>
      </c>
      <c r="AX77" s="20">
        <f>COUNTIF('Testee answer'!AZ299:AZ306,"A")</f>
        <v>2</v>
      </c>
      <c r="AY77" s="20">
        <f>COUNTIF('Testee answer'!BA299:BA306,"A")</f>
        <v>6</v>
      </c>
      <c r="AZ77" s="20">
        <f>COUNTIF('Testee answer'!BB299:BB306,"A")</f>
        <v>4</v>
      </c>
      <c r="BA77" s="20">
        <f>COUNTIF('Testee answer'!BC299:BC306,"A")</f>
        <v>1</v>
      </c>
      <c r="BB77" s="20">
        <f>COUNTIF('Testee answer'!BD299:BD306,"A")</f>
        <v>3</v>
      </c>
      <c r="BC77" s="20">
        <f>COUNTIF('Testee answer'!BE299:BE306,"A")</f>
        <v>7</v>
      </c>
      <c r="BD77" s="20">
        <f>COUNTIF('Testee answer'!BF299:BF306,"A")</f>
        <v>1</v>
      </c>
      <c r="BE77" s="20">
        <f>COUNTIF('Testee answer'!BG299:BG306,"A")</f>
        <v>7</v>
      </c>
      <c r="BF77" s="20">
        <f>COUNTIF('Testee answer'!BH299:BH306,"A")</f>
        <v>4</v>
      </c>
      <c r="BG77" s="20">
        <f>COUNTIF('Testee answer'!BI299:BI306,"A")</f>
        <v>2</v>
      </c>
      <c r="BH77" s="19"/>
    </row>
    <row r="78" spans="1:60" s="24" customFormat="1">
      <c r="A78" s="44"/>
      <c r="B78" s="20">
        <f>COUNTIF('Testee answer'!D299:D306,"B")</f>
        <v>8</v>
      </c>
      <c r="C78" s="20">
        <f>COUNTIF('Testee answer'!E299:E306,"B")</f>
        <v>3</v>
      </c>
      <c r="D78" s="20">
        <f>COUNTIF('Testee answer'!F299:F306,"B")</f>
        <v>1</v>
      </c>
      <c r="E78" s="20">
        <f>COUNTIF('Testee answer'!G299:G306,"B")</f>
        <v>2</v>
      </c>
      <c r="F78" s="20">
        <f>COUNTIF('Testee answer'!H299:H306,"B")</f>
        <v>1</v>
      </c>
      <c r="G78" s="20">
        <f>COUNTIF('Testee answer'!I299:I306,"B")</f>
        <v>3</v>
      </c>
      <c r="H78" s="20">
        <f>COUNTIF('Testee answer'!J299:J306,"B")</f>
        <v>3</v>
      </c>
      <c r="I78" s="20">
        <f>COUNTIF('Testee answer'!K299:K306,"B")</f>
        <v>6</v>
      </c>
      <c r="J78" s="20">
        <f>COUNTIF('Testee answer'!L299:L306,"B")</f>
        <v>4</v>
      </c>
      <c r="K78" s="20">
        <f>COUNTIF('Testee answer'!M299:M306,"B")</f>
        <v>2</v>
      </c>
      <c r="L78" s="20">
        <f>COUNTIF('Testee answer'!N299:N306,"B")</f>
        <v>4</v>
      </c>
      <c r="M78" s="20">
        <f>COUNTIF('Testee answer'!O299:O306,"B")</f>
        <v>5</v>
      </c>
      <c r="N78" s="20">
        <f>COUNTIF('Testee answer'!P299:P306,"B")</f>
        <v>3</v>
      </c>
      <c r="O78" s="20">
        <f>COUNTIF('Testee answer'!Q299:Q306,"B")</f>
        <v>1</v>
      </c>
      <c r="P78" s="20">
        <f>COUNTIF('Testee answer'!R299:R306,"B")</f>
        <v>0</v>
      </c>
      <c r="Q78" s="20">
        <f>COUNTIF('Testee answer'!S299:S306,"B")</f>
        <v>1</v>
      </c>
      <c r="R78" s="20">
        <f>COUNTIF('Testee answer'!T299:T306,"B")</f>
        <v>2</v>
      </c>
      <c r="S78" s="20">
        <f>COUNTIF('Testee answer'!U299:U306,"B")</f>
        <v>6</v>
      </c>
      <c r="T78" s="20">
        <f>COUNTIF('Testee answer'!V299:V306,"B")</f>
        <v>0</v>
      </c>
      <c r="U78" s="20">
        <f>COUNTIF('Testee answer'!W299:W306,"B")</f>
        <v>2</v>
      </c>
      <c r="V78" s="20">
        <f>COUNTIF('Testee answer'!X299:X306,"B")</f>
        <v>2</v>
      </c>
      <c r="W78" s="20">
        <f>COUNTIF('Testee answer'!Y299:Y306,"B")</f>
        <v>2</v>
      </c>
      <c r="X78" s="20">
        <f>COUNTIF('Testee answer'!Z299:Z306,"B")</f>
        <v>2</v>
      </c>
      <c r="Y78" s="20">
        <f>COUNTIF('Testee answer'!AA299:AA306,"B")</f>
        <v>3</v>
      </c>
      <c r="Z78" s="20">
        <f>COUNTIF('Testee answer'!AB299:AB306,"B")</f>
        <v>0</v>
      </c>
      <c r="AA78" s="20">
        <f>COUNTIF('Testee answer'!AC299:AC306,"B")</f>
        <v>0</v>
      </c>
      <c r="AB78" s="20">
        <f>COUNTIF('Testee answer'!AD299:AD306,"B")</f>
        <v>1</v>
      </c>
      <c r="AC78" s="20">
        <f>COUNTIF('Testee answer'!AE299:AE306,"B")</f>
        <v>2</v>
      </c>
      <c r="AD78" s="20">
        <f>COUNTIF('Testee answer'!AF299:AF306,"B")</f>
        <v>1</v>
      </c>
      <c r="AE78" s="20">
        <f>COUNTIF('Testee answer'!AG299:AG306,"B")</f>
        <v>0</v>
      </c>
      <c r="AF78" s="20">
        <f>COUNTIF('Testee answer'!AH299:AH306,"B")</f>
        <v>0</v>
      </c>
      <c r="AG78" s="20">
        <f>COUNTIF('Testee answer'!AI299:AI306,"B")</f>
        <v>3</v>
      </c>
      <c r="AH78" s="20">
        <f>COUNTIF('Testee answer'!AJ299:AJ306,"B")</f>
        <v>0</v>
      </c>
      <c r="AI78" s="20">
        <f>COUNTIF('Testee answer'!AK299:AK306,"B")</f>
        <v>0</v>
      </c>
      <c r="AJ78" s="20">
        <f>COUNTIF('Testee answer'!AL299:AL306,"B")</f>
        <v>1</v>
      </c>
      <c r="AK78" s="20">
        <f>COUNTIF('Testee answer'!AM299:AM306,"B")</f>
        <v>1</v>
      </c>
      <c r="AL78" s="20">
        <f>COUNTIF('Testee answer'!AN299:AN306,"B")</f>
        <v>1</v>
      </c>
      <c r="AM78" s="20">
        <f>COUNTIF('Testee answer'!AO299:AO306,"B")</f>
        <v>5</v>
      </c>
      <c r="AN78" s="20">
        <f>COUNTIF('Testee answer'!AP299:AP306,"B")</f>
        <v>3</v>
      </c>
      <c r="AO78" s="20">
        <f>COUNTIF('Testee answer'!AQ299:AQ306,"B")</f>
        <v>8</v>
      </c>
      <c r="AP78" s="20">
        <f>COUNTIF('Testee answer'!AR299:AR306,"B")</f>
        <v>7</v>
      </c>
      <c r="AQ78" s="20">
        <f>COUNTIF('Testee answer'!AS299:AS306,"B")</f>
        <v>5</v>
      </c>
      <c r="AR78" s="20">
        <f>COUNTIF('Testee answer'!AT299:AT306,"B")</f>
        <v>2</v>
      </c>
      <c r="AS78" s="20">
        <f>COUNTIF('Testee answer'!AU299:AU306,"B")</f>
        <v>0</v>
      </c>
      <c r="AT78" s="20">
        <f>COUNTIF('Testee answer'!AV299:AV306,"B")</f>
        <v>1</v>
      </c>
      <c r="AU78" s="20">
        <f>COUNTIF('Testee answer'!AW299:AW306,"B")</f>
        <v>1</v>
      </c>
      <c r="AV78" s="20">
        <f>COUNTIF('Testee answer'!AX299:AX306,"B")</f>
        <v>3</v>
      </c>
      <c r="AW78" s="20">
        <f>COUNTIF('Testee answer'!AY299:AY306,"B")</f>
        <v>4</v>
      </c>
      <c r="AX78" s="20">
        <f>COUNTIF('Testee answer'!AZ299:AZ306,"B")</f>
        <v>3</v>
      </c>
      <c r="AY78" s="20">
        <f>COUNTIF('Testee answer'!BA299:BA306,"B")</f>
        <v>2</v>
      </c>
      <c r="AZ78" s="20">
        <f>COUNTIF('Testee answer'!BB299:BB306,"B")</f>
        <v>4</v>
      </c>
      <c r="BA78" s="20">
        <f>COUNTIF('Testee answer'!BC299:BC306,"B")</f>
        <v>7</v>
      </c>
      <c r="BB78" s="20">
        <f>COUNTIF('Testee answer'!BD299:BD306,"B")</f>
        <v>5</v>
      </c>
      <c r="BC78" s="20">
        <f>COUNTIF('Testee answer'!BE299:BE306,"B")</f>
        <v>1</v>
      </c>
      <c r="BD78" s="20">
        <f>COUNTIF('Testee answer'!BF299:BF306,"B")</f>
        <v>7</v>
      </c>
      <c r="BE78" s="20">
        <f>COUNTIF('Testee answer'!BG299:BG306,"B")</f>
        <v>1</v>
      </c>
      <c r="BF78" s="20">
        <f>COUNTIF('Testee answer'!BH299:BH306,"B")</f>
        <v>4</v>
      </c>
      <c r="BG78" s="20">
        <f>COUNTIF('Testee answer'!BI299:BI306,"B")</f>
        <v>6</v>
      </c>
      <c r="BH78" s="19"/>
    </row>
    <row r="79" spans="1:60" s="24" customFormat="1">
      <c r="A79" s="44"/>
      <c r="B79" s="20">
        <f>COUNTIF('Testee answer'!D299:D306,"C")</f>
        <v>0</v>
      </c>
      <c r="C79" s="20">
        <f>COUNTIF('Testee answer'!E299:E306,"C")</f>
        <v>0</v>
      </c>
      <c r="D79" s="20">
        <f>COUNTIF('Testee answer'!F299:F306,"C")</f>
        <v>2</v>
      </c>
      <c r="E79" s="20">
        <f>COUNTIF('Testee answer'!G299:G306,"C")</f>
        <v>0</v>
      </c>
      <c r="F79" s="20">
        <f>COUNTIF('Testee answer'!H299:H306,"C")</f>
        <v>0</v>
      </c>
      <c r="G79" s="20">
        <f>COUNTIF('Testee answer'!I299:I306,"C")</f>
        <v>3</v>
      </c>
      <c r="H79" s="20">
        <f>COUNTIF('Testee answer'!J299:J306,"C")</f>
        <v>0</v>
      </c>
      <c r="I79" s="20">
        <f>COUNTIF('Testee answer'!K299:K306,"C")</f>
        <v>0</v>
      </c>
      <c r="J79" s="20">
        <f>COUNTIF('Testee answer'!L299:L306,"C")</f>
        <v>0</v>
      </c>
      <c r="K79" s="20">
        <f>COUNTIF('Testee answer'!M299:M306,"C")</f>
        <v>0</v>
      </c>
      <c r="L79" s="20">
        <f>COUNTIF('Testee answer'!N299:N306,"C")</f>
        <v>1</v>
      </c>
      <c r="M79" s="20">
        <f>COUNTIF('Testee answer'!O299:O306,"C")</f>
        <v>2</v>
      </c>
      <c r="N79" s="20">
        <f>COUNTIF('Testee answer'!P299:P306,"C")</f>
        <v>3</v>
      </c>
      <c r="O79" s="20">
        <f>COUNTIF('Testee answer'!Q299:Q306,"C")</f>
        <v>3</v>
      </c>
      <c r="P79" s="20">
        <f>COUNTIF('Testee answer'!R299:R306,"C")</f>
        <v>4</v>
      </c>
      <c r="Q79" s="20">
        <f>COUNTIF('Testee answer'!S299:S306,"C")</f>
        <v>6</v>
      </c>
      <c r="R79" s="20">
        <f>COUNTIF('Testee answer'!T299:T306,"C")</f>
        <v>2</v>
      </c>
      <c r="S79" s="20">
        <f>COUNTIF('Testee answer'!U299:U306,"C")</f>
        <v>2</v>
      </c>
      <c r="T79" s="20">
        <f>COUNTIF('Testee answer'!V299:V306,"C")</f>
        <v>4</v>
      </c>
      <c r="U79" s="20">
        <f>COUNTIF('Testee answer'!W299:W306,"C")</f>
        <v>3</v>
      </c>
      <c r="V79" s="20">
        <f>COUNTIF('Testee answer'!X299:X306,"C")</f>
        <v>1</v>
      </c>
      <c r="W79" s="20">
        <f>COUNTIF('Testee answer'!Y299:Y306,"C")</f>
        <v>3</v>
      </c>
      <c r="X79" s="20">
        <f>COUNTIF('Testee answer'!Z299:Z306,"C")</f>
        <v>2</v>
      </c>
      <c r="Y79" s="20">
        <f>COUNTIF('Testee answer'!AA299:AA306,"C")</f>
        <v>1</v>
      </c>
      <c r="Z79" s="20">
        <f>COUNTIF('Testee answer'!AB299:AB306,"C")</f>
        <v>2</v>
      </c>
      <c r="AA79" s="20">
        <f>COUNTIF('Testee answer'!AC299:AC306,"C")</f>
        <v>3</v>
      </c>
      <c r="AB79" s="20">
        <f>COUNTIF('Testee answer'!AD299:AD306,"C")</f>
        <v>4</v>
      </c>
      <c r="AC79" s="20">
        <f>COUNTIF('Testee answer'!AE299:AE306,"C")</f>
        <v>2</v>
      </c>
      <c r="AD79" s="20">
        <f>COUNTIF('Testee answer'!AF299:AF306,"C")</f>
        <v>5</v>
      </c>
      <c r="AE79" s="20">
        <f>COUNTIF('Testee answer'!AG299:AG306,"C")</f>
        <v>4</v>
      </c>
      <c r="AF79" s="20">
        <f>COUNTIF('Testee answer'!AH299:AH306,"C")</f>
        <v>1</v>
      </c>
      <c r="AG79" s="20">
        <f>COUNTIF('Testee answer'!AI299:AI306,"C")</f>
        <v>1</v>
      </c>
      <c r="AH79" s="20">
        <f>COUNTIF('Testee answer'!AJ299:AJ306,"C")</f>
        <v>1</v>
      </c>
      <c r="AI79" s="20">
        <f>COUNTIF('Testee answer'!AK299:AK306,"C")</f>
        <v>3</v>
      </c>
      <c r="AJ79" s="20">
        <f>COUNTIF('Testee answer'!AL299:AL306,"C")</f>
        <v>3</v>
      </c>
      <c r="AK79" s="20">
        <f>COUNTIF('Testee answer'!AM299:AM306,"C")</f>
        <v>4</v>
      </c>
      <c r="AL79" s="20">
        <f>COUNTIF('Testee answer'!AN299:AN306,"C")</f>
        <v>2</v>
      </c>
      <c r="AM79" s="20">
        <f>COUNTIF('Testee answer'!AO299:AO306,"C")</f>
        <v>0</v>
      </c>
      <c r="AN79" s="20">
        <f>COUNTIF('Testee answer'!AP299:AP306,"C")</f>
        <v>0</v>
      </c>
      <c r="AO79" s="20">
        <f>COUNTIF('Testee answer'!AQ299:AQ306,"C")</f>
        <v>0</v>
      </c>
      <c r="AP79" s="20">
        <f>COUNTIF('Testee answer'!AR299:AR306,"C")</f>
        <v>0</v>
      </c>
      <c r="AQ79" s="20">
        <f>COUNTIF('Testee answer'!AS299:AS306,"C")</f>
        <v>0</v>
      </c>
      <c r="AR79" s="20">
        <f>COUNTIF('Testee answer'!AT299:AT306,"C")</f>
        <v>3</v>
      </c>
      <c r="AS79" s="20">
        <f>COUNTIF('Testee answer'!AU299:AU306,"C")</f>
        <v>2</v>
      </c>
      <c r="AT79" s="20">
        <f>COUNTIF('Testee answer'!AV299:AV306,"C")</f>
        <v>2</v>
      </c>
      <c r="AU79" s="20">
        <f>COUNTIF('Testee answer'!AW299:AW306,"C")</f>
        <v>1</v>
      </c>
      <c r="AV79" s="20">
        <f>COUNTIF('Testee answer'!AX299:AX306,"C")</f>
        <v>1</v>
      </c>
      <c r="AW79" s="20">
        <f>COUNTIF('Testee answer'!AY299:AY306,"C")</f>
        <v>1</v>
      </c>
      <c r="AX79" s="20">
        <f>COUNTIF('Testee answer'!AZ299:AZ306,"C")</f>
        <v>3</v>
      </c>
      <c r="AY79" s="20">
        <f>COUNTIF('Testee answer'!BA299:BA306,"C")</f>
        <v>0</v>
      </c>
      <c r="AZ79" s="20">
        <f>COUNTIF('Testee answer'!BB299:BB306,"C")</f>
        <v>0</v>
      </c>
      <c r="BA79" s="20">
        <f>COUNTIF('Testee answer'!BC299:BC306,"C")</f>
        <v>0</v>
      </c>
      <c r="BB79" s="20">
        <f>COUNTIF('Testee answer'!BD299:BD306,"C")</f>
        <v>0</v>
      </c>
      <c r="BC79" s="20">
        <f>COUNTIF('Testee answer'!BE299:BE306,"C")</f>
        <v>0</v>
      </c>
      <c r="BD79" s="20">
        <f>COUNTIF('Testee answer'!BF299:BF306,"C")</f>
        <v>0</v>
      </c>
      <c r="BE79" s="20">
        <f>COUNTIF('Testee answer'!BG299:BG306,"C")</f>
        <v>0</v>
      </c>
      <c r="BF79" s="20">
        <f>COUNTIF('Testee answer'!BH299:BH306,"C")</f>
        <v>0</v>
      </c>
      <c r="BG79" s="20">
        <f>COUNTIF('Testee answer'!BI299:BI306,"C")</f>
        <v>0</v>
      </c>
      <c r="BH79" s="19"/>
    </row>
    <row r="80" spans="1:60" s="24" customFormat="1">
      <c r="A80" s="44"/>
      <c r="B80" s="20">
        <f>COUNTIF('Testee answer'!D299:D306,"D")</f>
        <v>0</v>
      </c>
      <c r="C80" s="20">
        <f>COUNTIF('Testee answer'!E299:E306,"D")</f>
        <v>0</v>
      </c>
      <c r="D80" s="20">
        <f>COUNTIF('Testee answer'!F299:F306,"D")</f>
        <v>0</v>
      </c>
      <c r="E80" s="20">
        <f>COUNTIF('Testee answer'!G299:G306,"D")</f>
        <v>0</v>
      </c>
      <c r="F80" s="20">
        <f>COUNTIF('Testee answer'!H299:H306,"D")</f>
        <v>2</v>
      </c>
      <c r="G80" s="20">
        <f>COUNTIF('Testee answer'!I299:I306,"D")</f>
        <v>0</v>
      </c>
      <c r="H80" s="20">
        <f>COUNTIF('Testee answer'!J299:J306,"D")</f>
        <v>0</v>
      </c>
      <c r="I80" s="20">
        <f>COUNTIF('Testee answer'!K299:K306,"D")</f>
        <v>0</v>
      </c>
      <c r="J80" s="20">
        <f>COUNTIF('Testee answer'!L299:L306,"D")</f>
        <v>0</v>
      </c>
      <c r="K80" s="20">
        <f>COUNTIF('Testee answer'!M299:M306,"D")</f>
        <v>0</v>
      </c>
      <c r="L80" s="20">
        <f>COUNTIF('Testee answer'!N299:N306,"D")</f>
        <v>0</v>
      </c>
      <c r="M80" s="20">
        <f>COUNTIF('Testee answer'!O299:O306,"D")</f>
        <v>0</v>
      </c>
      <c r="N80" s="20">
        <f>COUNTIF('Testee answer'!P299:P306,"D")</f>
        <v>0</v>
      </c>
      <c r="O80" s="20">
        <f>COUNTIF('Testee answer'!Q299:Q306,"D")</f>
        <v>2</v>
      </c>
      <c r="P80" s="20">
        <f>COUNTIF('Testee answer'!R299:R306,"D")</f>
        <v>1</v>
      </c>
      <c r="Q80" s="20">
        <f>COUNTIF('Testee answer'!S299:S306,"D")</f>
        <v>1</v>
      </c>
      <c r="R80" s="20">
        <f>COUNTIF('Testee answer'!T299:T306,"D")</f>
        <v>1</v>
      </c>
      <c r="S80" s="20">
        <f>COUNTIF('Testee answer'!U299:U306,"D")</f>
        <v>0</v>
      </c>
      <c r="T80" s="20">
        <f>COUNTIF('Testee answer'!V299:V306,"D")</f>
        <v>3</v>
      </c>
      <c r="U80" s="20">
        <f>COUNTIF('Testee answer'!W299:W306,"D")</f>
        <v>0</v>
      </c>
      <c r="V80" s="20">
        <f>COUNTIF('Testee answer'!X299:X306,"D")</f>
        <v>1</v>
      </c>
      <c r="W80" s="20">
        <f>COUNTIF('Testee answer'!Y299:Y306,"D")</f>
        <v>0</v>
      </c>
      <c r="X80" s="20">
        <f>COUNTIF('Testee answer'!Z299:Z306,"D")</f>
        <v>0</v>
      </c>
      <c r="Y80" s="20">
        <f>COUNTIF('Testee answer'!AA299:AA306,"D")</f>
        <v>1</v>
      </c>
      <c r="Z80" s="20">
        <f>COUNTIF('Testee answer'!AB299:AB306,"D")</f>
        <v>6</v>
      </c>
      <c r="AA80" s="20">
        <f>COUNTIF('Testee answer'!AC299:AC306,"D")</f>
        <v>3</v>
      </c>
      <c r="AB80" s="20">
        <f>COUNTIF('Testee answer'!AD299:AD306,"D")</f>
        <v>0</v>
      </c>
      <c r="AC80" s="20">
        <f>COUNTIF('Testee answer'!AE299:AE306,"D")</f>
        <v>2</v>
      </c>
      <c r="AD80" s="20">
        <f>COUNTIF('Testee answer'!AF299:AF306,"D")</f>
        <v>2</v>
      </c>
      <c r="AE80" s="20">
        <f>COUNTIF('Testee answer'!AG299:AG306,"D")</f>
        <v>2</v>
      </c>
      <c r="AF80" s="20">
        <f>COUNTIF('Testee answer'!AH299:AH306,"D")</f>
        <v>0</v>
      </c>
      <c r="AG80" s="20">
        <f>COUNTIF('Testee answer'!AI299:AI306,"D")</f>
        <v>1</v>
      </c>
      <c r="AH80" s="20">
        <f>COUNTIF('Testee answer'!AJ299:AJ306,"D")</f>
        <v>4</v>
      </c>
      <c r="AI80" s="20">
        <f>COUNTIF('Testee answer'!AK299:AK306,"D")</f>
        <v>2</v>
      </c>
      <c r="AJ80" s="20">
        <f>COUNTIF('Testee answer'!AL299:AL306,"D")</f>
        <v>2</v>
      </c>
      <c r="AK80" s="20">
        <f>COUNTIF('Testee answer'!AM299:AM306,"D")</f>
        <v>1</v>
      </c>
      <c r="AL80" s="20">
        <f>COUNTIF('Testee answer'!AN299:AN306,"D")</f>
        <v>1</v>
      </c>
      <c r="AM80" s="20">
        <f>COUNTIF('Testee answer'!AO299:AO306,"D")</f>
        <v>0</v>
      </c>
      <c r="AN80" s="20">
        <f>COUNTIF('Testee answer'!AP299:AP306,"D")</f>
        <v>0</v>
      </c>
      <c r="AO80" s="20">
        <f>COUNTIF('Testee answer'!AQ299:AQ306,"D")</f>
        <v>0</v>
      </c>
      <c r="AP80" s="20">
        <f>COUNTIF('Testee answer'!AR299:AR306,"D")</f>
        <v>0</v>
      </c>
      <c r="AQ80" s="20">
        <f>COUNTIF('Testee answer'!AS299:AS306,"D")</f>
        <v>0</v>
      </c>
      <c r="AR80" s="20">
        <f>COUNTIF('Testee answer'!AT299:AT306,"D")</f>
        <v>2</v>
      </c>
      <c r="AS80" s="20">
        <f>COUNTIF('Testee answer'!AU299:AU306,"D")</f>
        <v>5</v>
      </c>
      <c r="AT80" s="20">
        <f>COUNTIF('Testee answer'!AV299:AV306,"D")</f>
        <v>5</v>
      </c>
      <c r="AU80" s="20">
        <f>COUNTIF('Testee answer'!AW299:AW306,"D")</f>
        <v>0</v>
      </c>
      <c r="AV80" s="20">
        <f>COUNTIF('Testee answer'!AX299:AX306,"D")</f>
        <v>0</v>
      </c>
      <c r="AW80" s="20">
        <f>COUNTIF('Testee answer'!AY299:AY306,"D")</f>
        <v>1</v>
      </c>
      <c r="AX80" s="20">
        <f>COUNTIF('Testee answer'!AZ299:AZ306,"D")</f>
        <v>0</v>
      </c>
      <c r="AY80" s="20">
        <f>COUNTIF('Testee answer'!BA299:BA306,"D")</f>
        <v>0</v>
      </c>
      <c r="AZ80" s="20">
        <f>COUNTIF('Testee answer'!BB299:BB306,"D")</f>
        <v>0</v>
      </c>
      <c r="BA80" s="20">
        <f>COUNTIF('Testee answer'!BC299:BC306,"D")</f>
        <v>0</v>
      </c>
      <c r="BB80" s="20">
        <f>COUNTIF('Testee answer'!BD299:BD306,"D")</f>
        <v>0</v>
      </c>
      <c r="BC80" s="20">
        <f>COUNTIF('Testee answer'!BE299:BE306,"D")</f>
        <v>0</v>
      </c>
      <c r="BD80" s="20">
        <f>COUNTIF('Testee answer'!BF299:BF306,"D")</f>
        <v>0</v>
      </c>
      <c r="BE80" s="20">
        <f>COUNTIF('Testee answer'!BG299:BG306,"D")</f>
        <v>0</v>
      </c>
      <c r="BF80" s="20">
        <f>COUNTIF('Testee answer'!BH299:BH306,"D")</f>
        <v>0</v>
      </c>
      <c r="BG80" s="20">
        <f>COUNTIF('Testee answer'!BI299:BI306,"D")</f>
        <v>0</v>
      </c>
      <c r="BH80" s="19"/>
    </row>
    <row r="81" spans="1:60" s="24" customFormat="1">
      <c r="BH81" s="19"/>
    </row>
    <row r="82" spans="1:60" s="24" customFormat="1">
      <c r="A82" s="44" t="s">
        <v>145</v>
      </c>
      <c r="B82" s="20">
        <f>COUNTIF('Testee answer'!D308:D313,"A")</f>
        <v>0</v>
      </c>
      <c r="C82" s="20">
        <f>COUNTIF('Testee answer'!E308:E313,"A")</f>
        <v>0</v>
      </c>
      <c r="D82" s="20">
        <f>COUNTIF('Testee answer'!F308:F313,"A")</f>
        <v>2</v>
      </c>
      <c r="E82" s="20">
        <f>COUNTIF('Testee answer'!G308:G313,"A")</f>
        <v>4</v>
      </c>
      <c r="F82" s="20">
        <f>COUNTIF('Testee answer'!H308:H313,"A")</f>
        <v>4</v>
      </c>
      <c r="G82" s="20">
        <f>COUNTIF('Testee answer'!I308:I313,"A")</f>
        <v>0</v>
      </c>
      <c r="H82" s="20">
        <f>COUNTIF('Testee answer'!J308:J313,"A")</f>
        <v>4</v>
      </c>
      <c r="I82" s="20">
        <f>COUNTIF('Testee answer'!K308:K313,"A")</f>
        <v>4</v>
      </c>
      <c r="J82" s="20">
        <f>COUNTIF('Testee answer'!L308:L313,"A")</f>
        <v>5</v>
      </c>
      <c r="K82" s="20">
        <f>COUNTIF('Testee answer'!M308:M313,"A")</f>
        <v>2</v>
      </c>
      <c r="L82" s="20">
        <f>COUNTIF('Testee answer'!N308:N313,"A")</f>
        <v>1</v>
      </c>
      <c r="M82" s="20">
        <f>COUNTIF('Testee answer'!O308:O313,"A")</f>
        <v>0</v>
      </c>
      <c r="N82" s="20">
        <f>COUNTIF('Testee answer'!P308:P313,"A")</f>
        <v>1</v>
      </c>
      <c r="O82" s="20">
        <f>COUNTIF('Testee answer'!Q308:Q313,"A")</f>
        <v>0</v>
      </c>
      <c r="P82" s="20">
        <f>COUNTIF('Testee answer'!R308:R313,"A")</f>
        <v>0</v>
      </c>
      <c r="Q82" s="20">
        <f>COUNTIF('Testee answer'!S308:S313,"A")</f>
        <v>2</v>
      </c>
      <c r="R82" s="20">
        <f>COUNTIF('Testee answer'!T308:T313,"A")</f>
        <v>2</v>
      </c>
      <c r="S82" s="20">
        <f>COUNTIF('Testee answer'!U308:U313,"A")</f>
        <v>0</v>
      </c>
      <c r="T82" s="20">
        <f>COUNTIF('Testee answer'!V308:V313,"A")</f>
        <v>0</v>
      </c>
      <c r="U82" s="20">
        <f>COUNTIF('Testee answer'!W308:W313,"A")</f>
        <v>1</v>
      </c>
      <c r="V82" s="20">
        <f>COUNTIF('Testee answer'!X308:X313,"A")</f>
        <v>1</v>
      </c>
      <c r="W82" s="20">
        <f>COUNTIF('Testee answer'!Y308:Y313,"A")</f>
        <v>2</v>
      </c>
      <c r="X82" s="20">
        <f>COUNTIF('Testee answer'!Z308:Z313,"A")</f>
        <v>1</v>
      </c>
      <c r="Y82" s="20">
        <f>COUNTIF('Testee answer'!AA308:AA313,"A")</f>
        <v>2</v>
      </c>
      <c r="Z82" s="20">
        <f>COUNTIF('Testee answer'!AB308:AB313,"A")</f>
        <v>0</v>
      </c>
      <c r="AA82" s="20">
        <f>COUNTIF('Testee answer'!AC308:AC313,"A")</f>
        <v>3</v>
      </c>
      <c r="AB82" s="20">
        <f>COUNTIF('Testee answer'!AD308:AD313,"A")</f>
        <v>4</v>
      </c>
      <c r="AC82" s="20">
        <f>COUNTIF('Testee answer'!AE308:AE313,"A")</f>
        <v>0</v>
      </c>
      <c r="AD82" s="20">
        <f>COUNTIF('Testee answer'!AF308:AF313,"A")</f>
        <v>0</v>
      </c>
      <c r="AE82" s="20">
        <f>COUNTIF('Testee answer'!AG308:AG313,"A")</f>
        <v>2</v>
      </c>
      <c r="AF82" s="20">
        <f>COUNTIF('Testee answer'!AH308:AH313,"A")</f>
        <v>2</v>
      </c>
      <c r="AG82" s="20">
        <f>COUNTIF('Testee answer'!AI308:AI313,"A")</f>
        <v>0</v>
      </c>
      <c r="AH82" s="20">
        <f>COUNTIF('Testee answer'!AJ308:AJ313,"A")</f>
        <v>1</v>
      </c>
      <c r="AI82" s="20">
        <f>COUNTIF('Testee answer'!AK308:AK313,"A")</f>
        <v>2</v>
      </c>
      <c r="AJ82" s="20">
        <f>COUNTIF('Testee answer'!AL308:AL313,"A")</f>
        <v>0</v>
      </c>
      <c r="AK82" s="20">
        <f>COUNTIF('Testee answer'!AM308:AM313,"A")</f>
        <v>0</v>
      </c>
      <c r="AL82" s="20">
        <f>COUNTIF('Testee answer'!AN308:AN313,"A")</f>
        <v>0</v>
      </c>
      <c r="AM82" s="20">
        <f>COUNTIF('Testee answer'!AO308:AO313,"A")</f>
        <v>0</v>
      </c>
      <c r="AN82" s="20">
        <f>COUNTIF('Testee answer'!AP308:AP313,"A")</f>
        <v>0</v>
      </c>
      <c r="AO82" s="20">
        <f>COUNTIF('Testee answer'!AQ308:AQ313,"A")</f>
        <v>0</v>
      </c>
      <c r="AP82" s="20">
        <f>COUNTIF('Testee answer'!AR308:AR313,"A")</f>
        <v>0</v>
      </c>
      <c r="AQ82" s="20">
        <f>COUNTIF('Testee answer'!AS308:AS313,"A")</f>
        <v>0</v>
      </c>
      <c r="AR82" s="20">
        <f>COUNTIF('Testee answer'!AT308:AT313,"A")</f>
        <v>0</v>
      </c>
      <c r="AS82" s="20">
        <f>COUNTIF('Testee answer'!AU308:AU313,"A")</f>
        <v>0</v>
      </c>
      <c r="AT82" s="20">
        <f>COUNTIF('Testee answer'!AV308:AV313,"A")</f>
        <v>1</v>
      </c>
      <c r="AU82" s="20">
        <f>COUNTIF('Testee answer'!AW308:AW313,"A")</f>
        <v>1</v>
      </c>
      <c r="AV82" s="20">
        <f>COUNTIF('Testee answer'!AX308:AX313,"A")</f>
        <v>1</v>
      </c>
      <c r="AW82" s="20">
        <f>COUNTIF('Testee answer'!AY308:AY313,"A")</f>
        <v>1</v>
      </c>
      <c r="AX82" s="20">
        <f>COUNTIF('Testee answer'!AZ308:AZ313,"A")</f>
        <v>0</v>
      </c>
      <c r="AY82" s="20">
        <f>COUNTIF('Testee answer'!BA308:BA313,"A")</f>
        <v>4</v>
      </c>
      <c r="AZ82" s="20">
        <f>COUNTIF('Testee answer'!BB308:BB313,"A")</f>
        <v>2</v>
      </c>
      <c r="BA82" s="20">
        <f>COUNTIF('Testee answer'!BC308:BC313,"A")</f>
        <v>2</v>
      </c>
      <c r="BB82" s="20">
        <f>COUNTIF('Testee answer'!BD308:BD313,"A")</f>
        <v>2</v>
      </c>
      <c r="BC82" s="20">
        <f>COUNTIF('Testee answer'!BE308:BE313,"A")</f>
        <v>5</v>
      </c>
      <c r="BD82" s="20">
        <f>COUNTIF('Testee answer'!BF308:BF313,"A")</f>
        <v>0</v>
      </c>
      <c r="BE82" s="20">
        <f>COUNTIF('Testee answer'!BG308:BG313,"A")</f>
        <v>6</v>
      </c>
      <c r="BF82" s="20">
        <f>COUNTIF('Testee answer'!BH308:BH313,"A")</f>
        <v>4</v>
      </c>
      <c r="BG82" s="20">
        <f>COUNTIF('Testee answer'!BI308:BI313,"A")</f>
        <v>0</v>
      </c>
      <c r="BH82" s="19"/>
    </row>
    <row r="83" spans="1:60" s="24" customFormat="1">
      <c r="A83" s="44"/>
      <c r="B83" s="20">
        <f>COUNTIF('Testee answer'!D308:D313,"B")</f>
        <v>6</v>
      </c>
      <c r="C83" s="20">
        <f>COUNTIF('Testee answer'!E308:E313,"B")</f>
        <v>6</v>
      </c>
      <c r="D83" s="20">
        <f>COUNTIF('Testee answer'!F308:F313,"B")</f>
        <v>4</v>
      </c>
      <c r="E83" s="20">
        <f>COUNTIF('Testee answer'!G308:G313,"B")</f>
        <v>2</v>
      </c>
      <c r="F83" s="20">
        <f>COUNTIF('Testee answer'!H308:H313,"B")</f>
        <v>1</v>
      </c>
      <c r="G83" s="20">
        <f>COUNTIF('Testee answer'!I308:I313,"B")</f>
        <v>5</v>
      </c>
      <c r="H83" s="20">
        <f>COUNTIF('Testee answer'!J308:J313,"B")</f>
        <v>2</v>
      </c>
      <c r="I83" s="20">
        <f>COUNTIF('Testee answer'!K308:K313,"B")</f>
        <v>2</v>
      </c>
      <c r="J83" s="20">
        <f>COUNTIF('Testee answer'!L308:L313,"B")</f>
        <v>1</v>
      </c>
      <c r="K83" s="20">
        <f>COUNTIF('Testee answer'!M308:M313,"B")</f>
        <v>2</v>
      </c>
      <c r="L83" s="20">
        <f>COUNTIF('Testee answer'!N308:N313,"B")</f>
        <v>2</v>
      </c>
      <c r="M83" s="20">
        <f>COUNTIF('Testee answer'!O308:O313,"B")</f>
        <v>2</v>
      </c>
      <c r="N83" s="20">
        <f>COUNTIF('Testee answer'!P308:P313,"B")</f>
        <v>2</v>
      </c>
      <c r="O83" s="20">
        <f>COUNTIF('Testee answer'!Q308:Q313,"B")</f>
        <v>2</v>
      </c>
      <c r="P83" s="20">
        <f>COUNTIF('Testee answer'!R308:R313,"B")</f>
        <v>2</v>
      </c>
      <c r="Q83" s="20">
        <f>COUNTIF('Testee answer'!S308:S313,"B")</f>
        <v>2</v>
      </c>
      <c r="R83" s="20">
        <f>COUNTIF('Testee answer'!T308:T313,"B")</f>
        <v>0</v>
      </c>
      <c r="S83" s="20">
        <f>COUNTIF('Testee answer'!U308:U313,"B")</f>
        <v>2</v>
      </c>
      <c r="T83" s="20">
        <f>COUNTIF('Testee answer'!V308:V313,"B")</f>
        <v>1</v>
      </c>
      <c r="U83" s="20">
        <f>COUNTIF('Testee answer'!W308:W313,"B")</f>
        <v>1</v>
      </c>
      <c r="V83" s="20">
        <f>COUNTIF('Testee answer'!X308:X313,"B")</f>
        <v>2</v>
      </c>
      <c r="W83" s="20">
        <f>COUNTIF('Testee answer'!Y308:Y313,"B")</f>
        <v>3</v>
      </c>
      <c r="X83" s="20">
        <f>COUNTIF('Testee answer'!Z308:Z313,"B")</f>
        <v>1</v>
      </c>
      <c r="Y83" s="20">
        <f>COUNTIF('Testee answer'!AA308:AA313,"B")</f>
        <v>3</v>
      </c>
      <c r="Z83" s="20">
        <f>COUNTIF('Testee answer'!AB308:AB313,"B")</f>
        <v>0</v>
      </c>
      <c r="AA83" s="20">
        <f>COUNTIF('Testee answer'!AC308:AC313,"B")</f>
        <v>1</v>
      </c>
      <c r="AB83" s="20">
        <f>COUNTIF('Testee answer'!AD308:AD313,"B")</f>
        <v>0</v>
      </c>
      <c r="AC83" s="20">
        <f>COUNTIF('Testee answer'!AE308:AE313,"B")</f>
        <v>1</v>
      </c>
      <c r="AD83" s="20">
        <f>COUNTIF('Testee answer'!AF308:AF313,"B")</f>
        <v>0</v>
      </c>
      <c r="AE83" s="20">
        <f>COUNTIF('Testee answer'!AG308:AG313,"B")</f>
        <v>1</v>
      </c>
      <c r="AF83" s="20">
        <f>COUNTIF('Testee answer'!AH308:AH313,"B")</f>
        <v>3</v>
      </c>
      <c r="AG83" s="20">
        <f>COUNTIF('Testee answer'!AI308:AI313,"B")</f>
        <v>1</v>
      </c>
      <c r="AH83" s="20">
        <f>COUNTIF('Testee answer'!AJ308:AJ313,"B")</f>
        <v>0</v>
      </c>
      <c r="AI83" s="20">
        <f>COUNTIF('Testee answer'!AK308:AK313,"B")</f>
        <v>0</v>
      </c>
      <c r="AJ83" s="20">
        <f>COUNTIF('Testee answer'!AL308:AL313,"B")</f>
        <v>0</v>
      </c>
      <c r="AK83" s="20">
        <f>COUNTIF('Testee answer'!AM308:AM313,"B")</f>
        <v>0</v>
      </c>
      <c r="AL83" s="20">
        <f>COUNTIF('Testee answer'!AN308:AN313,"B")</f>
        <v>1</v>
      </c>
      <c r="AM83" s="20">
        <f>COUNTIF('Testee answer'!AO308:AO313,"B")</f>
        <v>6</v>
      </c>
      <c r="AN83" s="20">
        <f>COUNTIF('Testee answer'!AP308:AP313,"B")</f>
        <v>6</v>
      </c>
      <c r="AO83" s="20">
        <f>COUNTIF('Testee answer'!AQ308:AQ313,"B")</f>
        <v>6</v>
      </c>
      <c r="AP83" s="20">
        <f>COUNTIF('Testee answer'!AR308:AR313,"B")</f>
        <v>6</v>
      </c>
      <c r="AQ83" s="20">
        <f>COUNTIF('Testee answer'!AS308:AS313,"B")</f>
        <v>6</v>
      </c>
      <c r="AR83" s="20">
        <f>COUNTIF('Testee answer'!AT308:AT313,"B")</f>
        <v>0</v>
      </c>
      <c r="AS83" s="20">
        <f>COUNTIF('Testee answer'!AU308:AU313,"B")</f>
        <v>0</v>
      </c>
      <c r="AT83" s="20">
        <f>COUNTIF('Testee answer'!AV308:AV313,"B")</f>
        <v>1</v>
      </c>
      <c r="AU83" s="20">
        <f>COUNTIF('Testee answer'!AW308:AW313,"B")</f>
        <v>4</v>
      </c>
      <c r="AV83" s="20">
        <f>COUNTIF('Testee answer'!AX308:AX313,"B")</f>
        <v>3</v>
      </c>
      <c r="AW83" s="20">
        <f>COUNTIF('Testee answer'!AY308:AY313,"B")</f>
        <v>2</v>
      </c>
      <c r="AX83" s="20">
        <f>COUNTIF('Testee answer'!AZ308:AZ313,"B")</f>
        <v>1</v>
      </c>
      <c r="AY83" s="20">
        <f>COUNTIF('Testee answer'!BA308:BA313,"B")</f>
        <v>2</v>
      </c>
      <c r="AZ83" s="20">
        <f>COUNTIF('Testee answer'!BB308:BB313,"B")</f>
        <v>4</v>
      </c>
      <c r="BA83" s="20">
        <f>COUNTIF('Testee answer'!BC308:BC313,"B")</f>
        <v>4</v>
      </c>
      <c r="BB83" s="20">
        <f>COUNTIF('Testee answer'!BD308:BD313,"B")</f>
        <v>4</v>
      </c>
      <c r="BC83" s="20">
        <f>COUNTIF('Testee answer'!BE308:BE313,"B")</f>
        <v>1</v>
      </c>
      <c r="BD83" s="20">
        <f>COUNTIF('Testee answer'!BF308:BF313,"B")</f>
        <v>6</v>
      </c>
      <c r="BE83" s="20">
        <f>COUNTIF('Testee answer'!BG308:BG313,"B")</f>
        <v>0</v>
      </c>
      <c r="BF83" s="20">
        <f>COUNTIF('Testee answer'!BH308:BH313,"B")</f>
        <v>2</v>
      </c>
      <c r="BG83" s="20">
        <f>COUNTIF('Testee answer'!BI308:BI313,"B")</f>
        <v>6</v>
      </c>
      <c r="BH83" s="19"/>
    </row>
    <row r="84" spans="1:60" s="24" customFormat="1">
      <c r="A84" s="44"/>
      <c r="B84" s="20">
        <f>COUNTIF('Testee answer'!D308:D313,"C")</f>
        <v>0</v>
      </c>
      <c r="C84" s="20">
        <f>COUNTIF('Testee answer'!E308:E313,"C")</f>
        <v>0</v>
      </c>
      <c r="D84" s="20">
        <f>COUNTIF('Testee answer'!F308:F313,"C")</f>
        <v>0</v>
      </c>
      <c r="E84" s="20">
        <f>COUNTIF('Testee answer'!G308:G313,"C")</f>
        <v>0</v>
      </c>
      <c r="F84" s="20">
        <f>COUNTIF('Testee answer'!H308:H313,"C")</f>
        <v>1</v>
      </c>
      <c r="G84" s="20">
        <f>COUNTIF('Testee answer'!I308:I313,"C")</f>
        <v>1</v>
      </c>
      <c r="H84" s="20">
        <f>COUNTIF('Testee answer'!J308:J313,"C")</f>
        <v>0</v>
      </c>
      <c r="I84" s="20">
        <f>COUNTIF('Testee answer'!K308:K313,"C")</f>
        <v>0</v>
      </c>
      <c r="J84" s="20">
        <f>COUNTIF('Testee answer'!L308:L313,"C")</f>
        <v>0</v>
      </c>
      <c r="K84" s="20">
        <f>COUNTIF('Testee answer'!M308:M313,"C")</f>
        <v>2</v>
      </c>
      <c r="L84" s="20">
        <f>COUNTIF('Testee answer'!N308:N313,"C")</f>
        <v>3</v>
      </c>
      <c r="M84" s="20">
        <f>COUNTIF('Testee answer'!O308:O313,"C")</f>
        <v>3</v>
      </c>
      <c r="N84" s="20">
        <f>COUNTIF('Testee answer'!P308:P313,"C")</f>
        <v>2</v>
      </c>
      <c r="O84" s="20">
        <f>COUNTIF('Testee answer'!Q308:Q313,"C")</f>
        <v>2</v>
      </c>
      <c r="P84" s="20">
        <f>COUNTIF('Testee answer'!R308:R313,"C")</f>
        <v>4</v>
      </c>
      <c r="Q84" s="20">
        <f>COUNTIF('Testee answer'!S308:S313,"C")</f>
        <v>2</v>
      </c>
      <c r="R84" s="20">
        <f>COUNTIF('Testee answer'!T308:T313,"C")</f>
        <v>3</v>
      </c>
      <c r="S84" s="20">
        <f>COUNTIF('Testee answer'!U308:U313,"C")</f>
        <v>4</v>
      </c>
      <c r="T84" s="20">
        <f>COUNTIF('Testee answer'!V308:V313,"C")</f>
        <v>5</v>
      </c>
      <c r="U84" s="20">
        <f>COUNTIF('Testee answer'!W308:W313,"C")</f>
        <v>3</v>
      </c>
      <c r="V84" s="20">
        <f>COUNTIF('Testee answer'!X308:X313,"C")</f>
        <v>3</v>
      </c>
      <c r="W84" s="20">
        <f>COUNTIF('Testee answer'!Y308:Y313,"C")</f>
        <v>1</v>
      </c>
      <c r="X84" s="20">
        <f>COUNTIF('Testee answer'!Z308:Z313,"C")</f>
        <v>2</v>
      </c>
      <c r="Y84" s="20">
        <f>COUNTIF('Testee answer'!AA308:AA313,"C")</f>
        <v>1</v>
      </c>
      <c r="Z84" s="20">
        <f>COUNTIF('Testee answer'!AB308:AB313,"C")</f>
        <v>3</v>
      </c>
      <c r="AA84" s="20">
        <f>COUNTIF('Testee answer'!AC308:AC313,"C")</f>
        <v>1</v>
      </c>
      <c r="AB84" s="20">
        <f>COUNTIF('Testee answer'!AD308:AD313,"C")</f>
        <v>1</v>
      </c>
      <c r="AC84" s="20">
        <f>COUNTIF('Testee answer'!AE308:AE313,"C")</f>
        <v>4</v>
      </c>
      <c r="AD84" s="20">
        <f>COUNTIF('Testee answer'!AF308:AF313,"C")</f>
        <v>2</v>
      </c>
      <c r="AE84" s="20">
        <f>COUNTIF('Testee answer'!AG308:AG313,"C")</f>
        <v>2</v>
      </c>
      <c r="AF84" s="20">
        <f>COUNTIF('Testee answer'!AH308:AH313,"C")</f>
        <v>1</v>
      </c>
      <c r="AG84" s="20">
        <f>COUNTIF('Testee answer'!AI308:AI313,"C")</f>
        <v>5</v>
      </c>
      <c r="AH84" s="20">
        <f>COUNTIF('Testee answer'!AJ308:AJ313,"C")</f>
        <v>5</v>
      </c>
      <c r="AI84" s="20">
        <f>COUNTIF('Testee answer'!AK308:AK313,"C")</f>
        <v>4</v>
      </c>
      <c r="AJ84" s="20">
        <f>COUNTIF('Testee answer'!AL308:AL313,"C")</f>
        <v>4</v>
      </c>
      <c r="AK84" s="20">
        <f>COUNTIF('Testee answer'!AM308:AM313,"C")</f>
        <v>2</v>
      </c>
      <c r="AL84" s="20">
        <f>COUNTIF('Testee answer'!AN308:AN313,"C")</f>
        <v>5</v>
      </c>
      <c r="AM84" s="20">
        <f>COUNTIF('Testee answer'!AO308:AO313,"C")</f>
        <v>0</v>
      </c>
      <c r="AN84" s="20">
        <f>COUNTIF('Testee answer'!AP308:AP313,"C")</f>
        <v>0</v>
      </c>
      <c r="AO84" s="20">
        <f>COUNTIF('Testee answer'!AQ308:AQ313,"C")</f>
        <v>0</v>
      </c>
      <c r="AP84" s="20">
        <f>COUNTIF('Testee answer'!AR308:AR313,"C")</f>
        <v>0</v>
      </c>
      <c r="AQ84" s="20">
        <f>COUNTIF('Testee answer'!AS308:AS313,"C")</f>
        <v>0</v>
      </c>
      <c r="AR84" s="20">
        <f>COUNTIF('Testee answer'!AT308:AT313,"C")</f>
        <v>4</v>
      </c>
      <c r="AS84" s="20">
        <f>COUNTIF('Testee answer'!AU308:AU313,"C")</f>
        <v>3</v>
      </c>
      <c r="AT84" s="20">
        <f>COUNTIF('Testee answer'!AV308:AV313,"C")</f>
        <v>2</v>
      </c>
      <c r="AU84" s="20">
        <f>COUNTIF('Testee answer'!AW308:AW313,"C")</f>
        <v>1</v>
      </c>
      <c r="AV84" s="20">
        <f>COUNTIF('Testee answer'!AX308:AX313,"C")</f>
        <v>2</v>
      </c>
      <c r="AW84" s="20">
        <f>COUNTIF('Testee answer'!AY308:AY313,"C")</f>
        <v>3</v>
      </c>
      <c r="AX84" s="20">
        <f>COUNTIF('Testee answer'!AZ308:AZ313,"C")</f>
        <v>4</v>
      </c>
      <c r="AY84" s="20">
        <f>COUNTIF('Testee answer'!BA308:BA313,"C")</f>
        <v>0</v>
      </c>
      <c r="AZ84" s="20">
        <f>COUNTIF('Testee answer'!BB308:BB313,"C")</f>
        <v>0</v>
      </c>
      <c r="BA84" s="20">
        <f>COUNTIF('Testee answer'!BC308:BC313,"C")</f>
        <v>0</v>
      </c>
      <c r="BB84" s="20">
        <f>COUNTIF('Testee answer'!BD308:BD313,"C")</f>
        <v>0</v>
      </c>
      <c r="BC84" s="20">
        <f>COUNTIF('Testee answer'!BE308:BE313,"C")</f>
        <v>0</v>
      </c>
      <c r="BD84" s="20">
        <f>COUNTIF('Testee answer'!BF308:BF313,"C")</f>
        <v>0</v>
      </c>
      <c r="BE84" s="20">
        <f>COUNTIF('Testee answer'!BG308:BG313,"C")</f>
        <v>0</v>
      </c>
      <c r="BF84" s="20">
        <f>COUNTIF('Testee answer'!BH308:BH313,"C")</f>
        <v>0</v>
      </c>
      <c r="BG84" s="20">
        <f>COUNTIF('Testee answer'!BI308:BI313,"C")</f>
        <v>0</v>
      </c>
      <c r="BH84" s="19"/>
    </row>
    <row r="85" spans="1:60" s="24" customFormat="1">
      <c r="A85" s="44"/>
      <c r="B85" s="20">
        <f>COUNTIF('Testee answer'!D308:D313,"D")</f>
        <v>0</v>
      </c>
      <c r="C85" s="20">
        <f>COUNTIF('Testee answer'!E308:E313,"D")</f>
        <v>0</v>
      </c>
      <c r="D85" s="20">
        <f>COUNTIF('Testee answer'!F308:F313,"D")</f>
        <v>0</v>
      </c>
      <c r="E85" s="20">
        <f>COUNTIF('Testee answer'!G308:G313,"D")</f>
        <v>0</v>
      </c>
      <c r="F85" s="20">
        <f>COUNTIF('Testee answer'!H308:H313,"D")</f>
        <v>0</v>
      </c>
      <c r="G85" s="20">
        <f>COUNTIF('Testee answer'!I308:I313,"D")</f>
        <v>0</v>
      </c>
      <c r="H85" s="20">
        <f>COUNTIF('Testee answer'!J308:J313,"D")</f>
        <v>0</v>
      </c>
      <c r="I85" s="20">
        <f>COUNTIF('Testee answer'!K308:K313,"D")</f>
        <v>0</v>
      </c>
      <c r="J85" s="20">
        <f>COUNTIF('Testee answer'!L308:L313,"D")</f>
        <v>0</v>
      </c>
      <c r="K85" s="20">
        <f>COUNTIF('Testee answer'!M308:M313,"D")</f>
        <v>0</v>
      </c>
      <c r="L85" s="20">
        <f>COUNTIF('Testee answer'!N308:N313,"D")</f>
        <v>0</v>
      </c>
      <c r="M85" s="20">
        <f>COUNTIF('Testee answer'!O308:O313,"D")</f>
        <v>1</v>
      </c>
      <c r="N85" s="20">
        <f>COUNTIF('Testee answer'!P308:P313,"D")</f>
        <v>1</v>
      </c>
      <c r="O85" s="20">
        <f>COUNTIF('Testee answer'!Q308:Q313,"D")</f>
        <v>2</v>
      </c>
      <c r="P85" s="20">
        <f>COUNTIF('Testee answer'!R308:R313,"D")</f>
        <v>0</v>
      </c>
      <c r="Q85" s="20">
        <f>COUNTIF('Testee answer'!S308:S313,"D")</f>
        <v>0</v>
      </c>
      <c r="R85" s="20">
        <f>COUNTIF('Testee answer'!T308:T313,"D")</f>
        <v>1</v>
      </c>
      <c r="S85" s="20">
        <f>COUNTIF('Testee answer'!U308:U313,"D")</f>
        <v>0</v>
      </c>
      <c r="T85" s="20">
        <f>COUNTIF('Testee answer'!V308:V313,"D")</f>
        <v>0</v>
      </c>
      <c r="U85" s="20">
        <f>COUNTIF('Testee answer'!W308:W313,"D")</f>
        <v>1</v>
      </c>
      <c r="V85" s="20">
        <f>COUNTIF('Testee answer'!X308:X313,"D")</f>
        <v>0</v>
      </c>
      <c r="W85" s="20">
        <f>COUNTIF('Testee answer'!Y308:Y313,"D")</f>
        <v>0</v>
      </c>
      <c r="X85" s="20">
        <f>COUNTIF('Testee answer'!Z308:Z313,"D")</f>
        <v>2</v>
      </c>
      <c r="Y85" s="20">
        <f>COUNTIF('Testee answer'!AA308:AA313,"D")</f>
        <v>0</v>
      </c>
      <c r="Z85" s="20">
        <f>COUNTIF('Testee answer'!AB308:AB313,"D")</f>
        <v>3</v>
      </c>
      <c r="AA85" s="20">
        <f>COUNTIF('Testee answer'!AC308:AC313,"D")</f>
        <v>1</v>
      </c>
      <c r="AB85" s="20">
        <f>COUNTIF('Testee answer'!AD308:AD313,"D")</f>
        <v>1</v>
      </c>
      <c r="AC85" s="20">
        <f>COUNTIF('Testee answer'!AE308:AE313,"D")</f>
        <v>1</v>
      </c>
      <c r="AD85" s="20">
        <f>COUNTIF('Testee answer'!AF308:AF313,"D")</f>
        <v>4</v>
      </c>
      <c r="AE85" s="20">
        <f>COUNTIF('Testee answer'!AG308:AG313,"D")</f>
        <v>1</v>
      </c>
      <c r="AF85" s="20">
        <f>COUNTIF('Testee answer'!AH308:AH313,"D")</f>
        <v>0</v>
      </c>
      <c r="AG85" s="20">
        <f>COUNTIF('Testee answer'!AI308:AI313,"D")</f>
        <v>0</v>
      </c>
      <c r="AH85" s="20">
        <f>COUNTIF('Testee answer'!AJ308:AJ313,"D")</f>
        <v>0</v>
      </c>
      <c r="AI85" s="20">
        <f>COUNTIF('Testee answer'!AK308:AK313,"D")</f>
        <v>0</v>
      </c>
      <c r="AJ85" s="20">
        <f>COUNTIF('Testee answer'!AL308:AL313,"D")</f>
        <v>2</v>
      </c>
      <c r="AK85" s="20">
        <f>COUNTIF('Testee answer'!AM308:AM313,"D")</f>
        <v>4</v>
      </c>
      <c r="AL85" s="20">
        <f>COUNTIF('Testee answer'!AN308:AN313,"D")</f>
        <v>0</v>
      </c>
      <c r="AM85" s="20">
        <f>COUNTIF('Testee answer'!AO308:AO313,"D")</f>
        <v>0</v>
      </c>
      <c r="AN85" s="20">
        <f>COUNTIF('Testee answer'!AP308:AP313,"D")</f>
        <v>0</v>
      </c>
      <c r="AO85" s="20">
        <f>COUNTIF('Testee answer'!AQ308:AQ313,"D")</f>
        <v>0</v>
      </c>
      <c r="AP85" s="20">
        <f>COUNTIF('Testee answer'!AR308:AR313,"D")</f>
        <v>0</v>
      </c>
      <c r="AQ85" s="20">
        <f>COUNTIF('Testee answer'!AS308:AS313,"D")</f>
        <v>0</v>
      </c>
      <c r="AR85" s="20">
        <f>COUNTIF('Testee answer'!AT308:AT313,"D")</f>
        <v>2</v>
      </c>
      <c r="AS85" s="20">
        <f>COUNTIF('Testee answer'!AU308:AU313,"D")</f>
        <v>3</v>
      </c>
      <c r="AT85" s="20">
        <f>COUNTIF('Testee answer'!AV308:AV313,"D")</f>
        <v>2</v>
      </c>
      <c r="AU85" s="20">
        <f>COUNTIF('Testee answer'!AW308:AW313,"D")</f>
        <v>0</v>
      </c>
      <c r="AV85" s="20">
        <f>COUNTIF('Testee answer'!AX308:AX313,"D")</f>
        <v>0</v>
      </c>
      <c r="AW85" s="20">
        <f>COUNTIF('Testee answer'!AY308:AY313,"D")</f>
        <v>0</v>
      </c>
      <c r="AX85" s="20">
        <f>COUNTIF('Testee answer'!AZ308:AZ313,"D")</f>
        <v>1</v>
      </c>
      <c r="AY85" s="20">
        <f>COUNTIF('Testee answer'!BA308:BA313,"D")</f>
        <v>0</v>
      </c>
      <c r="AZ85" s="20">
        <f>COUNTIF('Testee answer'!BB308:BB313,"D")</f>
        <v>0</v>
      </c>
      <c r="BA85" s="20">
        <f>COUNTIF('Testee answer'!BC308:BC313,"D")</f>
        <v>0</v>
      </c>
      <c r="BB85" s="20">
        <f>COUNTIF('Testee answer'!BD308:BD313,"D")</f>
        <v>0</v>
      </c>
      <c r="BC85" s="20">
        <f>COUNTIF('Testee answer'!BE308:BE313,"D")</f>
        <v>0</v>
      </c>
      <c r="BD85" s="20">
        <f>COUNTIF('Testee answer'!BF308:BF313,"D")</f>
        <v>0</v>
      </c>
      <c r="BE85" s="20">
        <f>COUNTIF('Testee answer'!BG308:BG313,"D")</f>
        <v>0</v>
      </c>
      <c r="BF85" s="20">
        <f>COUNTIF('Testee answer'!BH308:BH313,"D")</f>
        <v>0</v>
      </c>
      <c r="BG85" s="20">
        <f>COUNTIF('Testee answer'!BI308:BI313,"D")</f>
        <v>0</v>
      </c>
      <c r="BH85" s="19"/>
    </row>
    <row r="86" spans="1:60" s="24" customFormat="1">
      <c r="BH86" s="19"/>
    </row>
    <row r="87" spans="1:60" s="24" customFormat="1">
      <c r="A87" s="44" t="s">
        <v>147</v>
      </c>
      <c r="B87" s="20">
        <f>COUNTIF('Testee answer'!D315:D329,"A")</f>
        <v>0</v>
      </c>
      <c r="C87" s="20">
        <f>COUNTIF('Testee answer'!E315:E329,"A")</f>
        <v>6</v>
      </c>
      <c r="D87" s="20">
        <f>COUNTIF('Testee answer'!F315:F329,"A")</f>
        <v>3</v>
      </c>
      <c r="E87" s="20">
        <f>COUNTIF('Testee answer'!G315:G329,"A")</f>
        <v>8</v>
      </c>
      <c r="F87" s="20">
        <f>COUNTIF('Testee answer'!H315:H329,"A")</f>
        <v>8</v>
      </c>
      <c r="G87" s="20">
        <f>COUNTIF('Testee answer'!I315:I329,"A")</f>
        <v>1</v>
      </c>
      <c r="H87" s="20">
        <f>COUNTIF('Testee answer'!J315:J329,"A")</f>
        <v>10</v>
      </c>
      <c r="I87" s="20">
        <f>COUNTIF('Testee answer'!K315:K329,"A")</f>
        <v>11</v>
      </c>
      <c r="J87" s="20">
        <f>COUNTIF('Testee answer'!L315:L329,"A")</f>
        <v>6</v>
      </c>
      <c r="K87" s="20">
        <f>COUNTIF('Testee answer'!M315:M329,"A")</f>
        <v>6</v>
      </c>
      <c r="L87" s="20">
        <f>COUNTIF('Testee answer'!N315:N329,"A")</f>
        <v>3</v>
      </c>
      <c r="M87" s="20">
        <f>COUNTIF('Testee answer'!O315:O329,"A")</f>
        <v>3</v>
      </c>
      <c r="N87" s="20">
        <f>COUNTIF('Testee answer'!P315:P329,"A")</f>
        <v>1</v>
      </c>
      <c r="O87" s="20">
        <f>COUNTIF('Testee answer'!Q315:Q329,"A")</f>
        <v>1</v>
      </c>
      <c r="P87" s="20">
        <f>COUNTIF('Testee answer'!R315:R329,"A")</f>
        <v>2</v>
      </c>
      <c r="Q87" s="20">
        <f>COUNTIF('Testee answer'!S315:S329,"A")</f>
        <v>4</v>
      </c>
      <c r="R87" s="20">
        <f>COUNTIF('Testee answer'!T315:T329,"A")</f>
        <v>6</v>
      </c>
      <c r="S87" s="20">
        <f>COUNTIF('Testee answer'!U315:U329,"A")</f>
        <v>3</v>
      </c>
      <c r="T87" s="20">
        <f>COUNTIF('Testee answer'!V315:V329,"A")</f>
        <v>0</v>
      </c>
      <c r="U87" s="20">
        <f>COUNTIF('Testee answer'!W315:W329,"A")</f>
        <v>2</v>
      </c>
      <c r="V87" s="20">
        <f>COUNTIF('Testee answer'!X315:X329,"A")</f>
        <v>1</v>
      </c>
      <c r="W87" s="20">
        <f>COUNTIF('Testee answer'!Y315:Y329,"A")</f>
        <v>3</v>
      </c>
      <c r="X87" s="20">
        <f>COUNTIF('Testee answer'!Z315:Z329,"A")</f>
        <v>3</v>
      </c>
      <c r="Y87" s="20">
        <f>COUNTIF('Testee answer'!AA315:AA329,"A")</f>
        <v>9</v>
      </c>
      <c r="Z87" s="20">
        <f>COUNTIF('Testee answer'!AB315:AB329,"A")</f>
        <v>0</v>
      </c>
      <c r="AA87" s="20">
        <f>COUNTIF('Testee answer'!AC315:AC329,"A")</f>
        <v>4</v>
      </c>
      <c r="AB87" s="20">
        <f>COUNTIF('Testee answer'!AD315:AD329,"A")</f>
        <v>4</v>
      </c>
      <c r="AC87" s="20">
        <f>COUNTIF('Testee answer'!AE315:AE329,"A")</f>
        <v>1</v>
      </c>
      <c r="AD87" s="20">
        <f>COUNTIF('Testee answer'!AF315:AF329,"A")</f>
        <v>0</v>
      </c>
      <c r="AE87" s="20">
        <f>COUNTIF('Testee answer'!AG315:AG329,"A")</f>
        <v>1</v>
      </c>
      <c r="AF87" s="20">
        <f>COUNTIF('Testee answer'!AH315:AH329,"A")</f>
        <v>6</v>
      </c>
      <c r="AG87" s="20">
        <f>COUNTIF('Testee answer'!AI315:AI329,"A")</f>
        <v>4</v>
      </c>
      <c r="AH87" s="20">
        <f>COUNTIF('Testee answer'!AJ315:AJ329,"A")</f>
        <v>3</v>
      </c>
      <c r="AI87" s="20">
        <f>COUNTIF('Testee answer'!AK315:AK329,"A")</f>
        <v>3</v>
      </c>
      <c r="AJ87" s="20">
        <f>COUNTIF('Testee answer'!AL315:AL329,"A")</f>
        <v>0</v>
      </c>
      <c r="AK87" s="20">
        <f>COUNTIF('Testee answer'!AM315:AM329,"A")</f>
        <v>0</v>
      </c>
      <c r="AL87" s="20">
        <f>COUNTIF('Testee answer'!AN315:AN329,"A")</f>
        <v>2</v>
      </c>
      <c r="AM87" s="20">
        <f>COUNTIF('Testee answer'!AO315:AO329,"A")</f>
        <v>9</v>
      </c>
      <c r="AN87" s="20">
        <f>COUNTIF('Testee answer'!AP315:AP329,"A")</f>
        <v>0</v>
      </c>
      <c r="AO87" s="20">
        <f>COUNTIF('Testee answer'!AQ315:AQ329,"A")</f>
        <v>0</v>
      </c>
      <c r="AP87" s="20">
        <f>COUNTIF('Testee answer'!AR315:AR329,"A")</f>
        <v>1</v>
      </c>
      <c r="AQ87" s="20">
        <f>COUNTIF('Testee answer'!AS315:AS329,"A")</f>
        <v>1</v>
      </c>
      <c r="AR87" s="20">
        <f>COUNTIF('Testee answer'!AT315:AT329,"A")</f>
        <v>0</v>
      </c>
      <c r="AS87" s="20">
        <f>COUNTIF('Testee answer'!AU315:AU329,"A")</f>
        <v>0</v>
      </c>
      <c r="AT87" s="20">
        <f>COUNTIF('Testee answer'!AV315:AV329,"A")</f>
        <v>1</v>
      </c>
      <c r="AU87" s="20">
        <f>COUNTIF('Testee answer'!AW315:AW329,"A")</f>
        <v>5</v>
      </c>
      <c r="AV87" s="20">
        <f>COUNTIF('Testee answer'!AX315:AX329,"A")</f>
        <v>3</v>
      </c>
      <c r="AW87" s="20">
        <f>COUNTIF('Testee answer'!AY315:AY329,"A")</f>
        <v>0</v>
      </c>
      <c r="AX87" s="20">
        <f>COUNTIF('Testee answer'!AZ315:AZ329,"A")</f>
        <v>1</v>
      </c>
      <c r="AY87" s="20">
        <f>COUNTIF('Testee answer'!BA315:BA329,"A")</f>
        <v>13</v>
      </c>
      <c r="AZ87" s="20">
        <f>COUNTIF('Testee answer'!BB315:BB329,"A")</f>
        <v>2</v>
      </c>
      <c r="BA87" s="20">
        <f>COUNTIF('Testee answer'!BC315:BC329,"A")</f>
        <v>1</v>
      </c>
      <c r="BB87" s="20">
        <f>COUNTIF('Testee answer'!BD315:BD329,"A")</f>
        <v>2</v>
      </c>
      <c r="BC87" s="20">
        <f>COUNTIF('Testee answer'!BE315:BE329,"A")</f>
        <v>14</v>
      </c>
      <c r="BD87" s="20">
        <f>COUNTIF('Testee answer'!BF315:BF329,"A")</f>
        <v>1</v>
      </c>
      <c r="BE87" s="20">
        <f>COUNTIF('Testee answer'!BG315:BG329,"A")</f>
        <v>12</v>
      </c>
      <c r="BF87" s="20">
        <f>COUNTIF('Testee answer'!BH315:BH329,"A")</f>
        <v>9</v>
      </c>
      <c r="BG87" s="20">
        <f>COUNTIF('Testee answer'!BI315:BI329,"A")</f>
        <v>1</v>
      </c>
      <c r="BH87" s="19"/>
    </row>
    <row r="88" spans="1:60" s="24" customFormat="1">
      <c r="A88" s="44"/>
      <c r="B88" s="20">
        <f>COUNTIF('Testee answer'!D315:D329,"B")</f>
        <v>15</v>
      </c>
      <c r="C88" s="20">
        <f>COUNTIF('Testee answer'!E315:E329,"B")</f>
        <v>9</v>
      </c>
      <c r="D88" s="20">
        <f>COUNTIF('Testee answer'!F315:F329,"B")</f>
        <v>10</v>
      </c>
      <c r="E88" s="20">
        <f>COUNTIF('Testee answer'!G315:G329,"B")</f>
        <v>7</v>
      </c>
      <c r="F88" s="20">
        <f>COUNTIF('Testee answer'!H315:H329,"B")</f>
        <v>3</v>
      </c>
      <c r="G88" s="20">
        <f>COUNTIF('Testee answer'!I315:I329,"B")</f>
        <v>6</v>
      </c>
      <c r="H88" s="20">
        <f>COUNTIF('Testee answer'!J315:J329,"B")</f>
        <v>5</v>
      </c>
      <c r="I88" s="20">
        <f>COUNTIF('Testee answer'!K315:K329,"B")</f>
        <v>4</v>
      </c>
      <c r="J88" s="20">
        <f>COUNTIF('Testee answer'!L315:L329,"B")</f>
        <v>9</v>
      </c>
      <c r="K88" s="20">
        <f>COUNTIF('Testee answer'!M315:M329,"B")</f>
        <v>6</v>
      </c>
      <c r="L88" s="20">
        <f>COUNTIF('Testee answer'!N315:N329,"B")</f>
        <v>8</v>
      </c>
      <c r="M88" s="20">
        <f>COUNTIF('Testee answer'!O315:O329,"B")</f>
        <v>5</v>
      </c>
      <c r="N88" s="20">
        <f>COUNTIF('Testee answer'!P315:P329,"B")</f>
        <v>7</v>
      </c>
      <c r="O88" s="20">
        <f>COUNTIF('Testee answer'!Q315:Q329,"B")</f>
        <v>2</v>
      </c>
      <c r="P88" s="20">
        <f>COUNTIF('Testee answer'!R315:R329,"B")</f>
        <v>1</v>
      </c>
      <c r="Q88" s="20">
        <f>COUNTIF('Testee answer'!S315:S329,"B")</f>
        <v>1</v>
      </c>
      <c r="R88" s="20">
        <f>COUNTIF('Testee answer'!T315:T329,"B")</f>
        <v>4</v>
      </c>
      <c r="S88" s="20">
        <f>COUNTIF('Testee answer'!U315:U329,"B")</f>
        <v>3</v>
      </c>
      <c r="T88" s="20">
        <f>COUNTIF('Testee answer'!V315:V329,"B")</f>
        <v>7</v>
      </c>
      <c r="U88" s="20">
        <f>COUNTIF('Testee answer'!W315:W329,"B")</f>
        <v>2</v>
      </c>
      <c r="V88" s="20">
        <f>COUNTIF('Testee answer'!X315:X329,"B")</f>
        <v>5</v>
      </c>
      <c r="W88" s="20">
        <f>COUNTIF('Testee answer'!Y315:Y329,"B")</f>
        <v>6</v>
      </c>
      <c r="X88" s="20">
        <f>COUNTIF('Testee answer'!Z315:Z329,"B")</f>
        <v>8</v>
      </c>
      <c r="Y88" s="20">
        <f>COUNTIF('Testee answer'!AA315:AA329,"B")</f>
        <v>2</v>
      </c>
      <c r="Z88" s="20">
        <f>COUNTIF('Testee answer'!AB315:AB329,"B")</f>
        <v>1</v>
      </c>
      <c r="AA88" s="20">
        <f>COUNTIF('Testee answer'!AC315:AC329,"B")</f>
        <v>5</v>
      </c>
      <c r="AB88" s="20">
        <f>COUNTIF('Testee answer'!AD315:AD329,"B")</f>
        <v>3</v>
      </c>
      <c r="AC88" s="20">
        <f>COUNTIF('Testee answer'!AE315:AE329,"B")</f>
        <v>1</v>
      </c>
      <c r="AD88" s="20">
        <f>COUNTIF('Testee answer'!AF315:AF329,"B")</f>
        <v>4</v>
      </c>
      <c r="AE88" s="20">
        <f>COUNTIF('Testee answer'!AG315:AG329,"B")</f>
        <v>3</v>
      </c>
      <c r="AF88" s="20">
        <f>COUNTIF('Testee answer'!AH315:AH329,"B")</f>
        <v>9</v>
      </c>
      <c r="AG88" s="20">
        <f>COUNTIF('Testee answer'!AI315:AI329,"B")</f>
        <v>7</v>
      </c>
      <c r="AH88" s="20">
        <f>COUNTIF('Testee answer'!AJ315:AJ329,"B")</f>
        <v>4</v>
      </c>
      <c r="AI88" s="20">
        <f>COUNTIF('Testee answer'!AK315:AK329,"B")</f>
        <v>2</v>
      </c>
      <c r="AJ88" s="20">
        <f>COUNTIF('Testee answer'!AL315:AL329,"B")</f>
        <v>6</v>
      </c>
      <c r="AK88" s="20">
        <f>COUNTIF('Testee answer'!AM315:AM329,"B")</f>
        <v>3</v>
      </c>
      <c r="AL88" s="20">
        <f>COUNTIF('Testee answer'!AN315:AN329,"B")</f>
        <v>3</v>
      </c>
      <c r="AM88" s="20">
        <f>COUNTIF('Testee answer'!AO315:AO329,"B")</f>
        <v>6</v>
      </c>
      <c r="AN88" s="20">
        <f>COUNTIF('Testee answer'!AP315:AP329,"B")</f>
        <v>15</v>
      </c>
      <c r="AO88" s="20">
        <f>COUNTIF('Testee answer'!AQ315:AQ329,"B")</f>
        <v>15</v>
      </c>
      <c r="AP88" s="20">
        <f>COUNTIF('Testee answer'!AR315:AR329,"B")</f>
        <v>14</v>
      </c>
      <c r="AQ88" s="20">
        <f>COUNTIF('Testee answer'!AS315:AS329,"B")</f>
        <v>14</v>
      </c>
      <c r="AR88" s="20">
        <f>COUNTIF('Testee answer'!AT315:AT329,"B")</f>
        <v>0</v>
      </c>
      <c r="AS88" s="20">
        <f>COUNTIF('Testee answer'!AU315:AU329,"B")</f>
        <v>0</v>
      </c>
      <c r="AT88" s="20">
        <f>COUNTIF('Testee answer'!AV315:AV329,"B")</f>
        <v>0</v>
      </c>
      <c r="AU88" s="20">
        <f>COUNTIF('Testee answer'!AW315:AW329,"B")</f>
        <v>9</v>
      </c>
      <c r="AV88" s="20">
        <f>COUNTIF('Testee answer'!AX315:AX329,"B")</f>
        <v>7</v>
      </c>
      <c r="AW88" s="20">
        <f>COUNTIF('Testee answer'!AY315:AY329,"B")</f>
        <v>3</v>
      </c>
      <c r="AX88" s="20">
        <f>COUNTIF('Testee answer'!AZ315:AZ329,"B")</f>
        <v>2</v>
      </c>
      <c r="AY88" s="20">
        <f>COUNTIF('Testee answer'!BA315:BA329,"B")</f>
        <v>2</v>
      </c>
      <c r="AZ88" s="20">
        <f>COUNTIF('Testee answer'!BB315:BB329,"B")</f>
        <v>13</v>
      </c>
      <c r="BA88" s="20">
        <f>COUNTIF('Testee answer'!BC315:BC329,"B")</f>
        <v>14</v>
      </c>
      <c r="BB88" s="20">
        <f>COUNTIF('Testee answer'!BD315:BD329,"B")</f>
        <v>13</v>
      </c>
      <c r="BC88" s="20">
        <f>COUNTIF('Testee answer'!BE315:BE329,"B")</f>
        <v>1</v>
      </c>
      <c r="BD88" s="20">
        <f>COUNTIF('Testee answer'!BF315:BF329,"B")</f>
        <v>14</v>
      </c>
      <c r="BE88" s="20">
        <f>COUNTIF('Testee answer'!BG315:BG329,"B")</f>
        <v>3</v>
      </c>
      <c r="BF88" s="20">
        <f>COUNTIF('Testee answer'!BH315:BH329,"B")</f>
        <v>6</v>
      </c>
      <c r="BG88" s="20">
        <f>COUNTIF('Testee answer'!BI315:BI329,"B")</f>
        <v>14</v>
      </c>
      <c r="BH88" s="19"/>
    </row>
    <row r="89" spans="1:60" s="24" customFormat="1">
      <c r="A89" s="44"/>
      <c r="B89" s="20">
        <f>COUNTIF('Testee answer'!D315:D329,"C")</f>
        <v>0</v>
      </c>
      <c r="C89" s="20">
        <f>COUNTIF('Testee answer'!E315:E329,"C")</f>
        <v>0</v>
      </c>
      <c r="D89" s="20">
        <f>COUNTIF('Testee answer'!F315:F329,"C")</f>
        <v>2</v>
      </c>
      <c r="E89" s="20">
        <f>COUNTIF('Testee answer'!G315:G329,"C")</f>
        <v>0</v>
      </c>
      <c r="F89" s="20">
        <f>COUNTIF('Testee answer'!H315:H329,"C")</f>
        <v>2</v>
      </c>
      <c r="G89" s="20">
        <f>COUNTIF('Testee answer'!I315:I329,"C")</f>
        <v>7</v>
      </c>
      <c r="H89" s="20">
        <f>COUNTIF('Testee answer'!J315:J329,"C")</f>
        <v>0</v>
      </c>
      <c r="I89" s="20">
        <f>COUNTIF('Testee answer'!K315:K329,"C")</f>
        <v>0</v>
      </c>
      <c r="J89" s="20">
        <f>COUNTIF('Testee answer'!L315:L329,"C")</f>
        <v>0</v>
      </c>
      <c r="K89" s="20">
        <f>COUNTIF('Testee answer'!M315:M329,"C")</f>
        <v>3</v>
      </c>
      <c r="L89" s="20">
        <f>COUNTIF('Testee answer'!N315:N329,"C")</f>
        <v>4</v>
      </c>
      <c r="M89" s="20">
        <f>COUNTIF('Testee answer'!O315:O329,"C")</f>
        <v>7</v>
      </c>
      <c r="N89" s="20">
        <f>COUNTIF('Testee answer'!P315:P329,"C")</f>
        <v>7</v>
      </c>
      <c r="O89" s="20">
        <f>COUNTIF('Testee answer'!Q315:Q329,"C")</f>
        <v>7</v>
      </c>
      <c r="P89" s="20">
        <f>COUNTIF('Testee answer'!R315:R329,"C")</f>
        <v>9</v>
      </c>
      <c r="Q89" s="20">
        <f>COUNTIF('Testee answer'!S315:S329,"C")</f>
        <v>5</v>
      </c>
      <c r="R89" s="20">
        <f>COUNTIF('Testee answer'!T315:T329,"C")</f>
        <v>4</v>
      </c>
      <c r="S89" s="20">
        <f>COUNTIF('Testee answer'!U315:U329,"C")</f>
        <v>8</v>
      </c>
      <c r="T89" s="20">
        <f>COUNTIF('Testee answer'!V315:V329,"C")</f>
        <v>2</v>
      </c>
      <c r="U89" s="20">
        <f>COUNTIF('Testee answer'!W315:W329,"C")</f>
        <v>9</v>
      </c>
      <c r="V89" s="20">
        <f>COUNTIF('Testee answer'!X315:X329,"C")</f>
        <v>9</v>
      </c>
      <c r="W89" s="20">
        <f>COUNTIF('Testee answer'!Y315:Y329,"C")</f>
        <v>2</v>
      </c>
      <c r="X89" s="20">
        <f>COUNTIF('Testee answer'!Z315:Z329,"C")</f>
        <v>3</v>
      </c>
      <c r="Y89" s="20">
        <f>COUNTIF('Testee answer'!AA315:AA329,"C")</f>
        <v>3</v>
      </c>
      <c r="Z89" s="20">
        <f>COUNTIF('Testee answer'!AB315:AB329,"C")</f>
        <v>3</v>
      </c>
      <c r="AA89" s="20">
        <f>COUNTIF('Testee answer'!AC315:AC329,"C")</f>
        <v>5</v>
      </c>
      <c r="AB89" s="20">
        <f>COUNTIF('Testee answer'!AD315:AD329,"C")</f>
        <v>8</v>
      </c>
      <c r="AC89" s="20">
        <f>COUNTIF('Testee answer'!AE315:AE329,"C")</f>
        <v>4</v>
      </c>
      <c r="AD89" s="20">
        <f>COUNTIF('Testee answer'!AF315:AF329,"C")</f>
        <v>3</v>
      </c>
      <c r="AE89" s="20">
        <f>COUNTIF('Testee answer'!AG315:AG329,"C")</f>
        <v>7</v>
      </c>
      <c r="AF89" s="20">
        <f>COUNTIF('Testee answer'!AH315:AH329,"C")</f>
        <v>0</v>
      </c>
      <c r="AG89" s="20">
        <f>COUNTIF('Testee answer'!AI315:AI329,"C")</f>
        <v>2</v>
      </c>
      <c r="AH89" s="20">
        <f>COUNTIF('Testee answer'!AJ315:AJ329,"C")</f>
        <v>4</v>
      </c>
      <c r="AI89" s="20">
        <f>COUNTIF('Testee answer'!AK315:AK329,"C")</f>
        <v>7</v>
      </c>
      <c r="AJ89" s="20">
        <f>COUNTIF('Testee answer'!AL315:AL329,"C")</f>
        <v>7</v>
      </c>
      <c r="AK89" s="20">
        <f>COUNTIF('Testee answer'!AM315:AM329,"C")</f>
        <v>11</v>
      </c>
      <c r="AL89" s="20">
        <f>COUNTIF('Testee answer'!AN315:AN329,"C")</f>
        <v>9</v>
      </c>
      <c r="AM89" s="20">
        <f>COUNTIF('Testee answer'!AO315:AO329,"C")</f>
        <v>0</v>
      </c>
      <c r="AN89" s="20">
        <f>COUNTIF('Testee answer'!AP315:AP329,"C")</f>
        <v>0</v>
      </c>
      <c r="AO89" s="20">
        <f>COUNTIF('Testee answer'!AQ315:AQ329,"C")</f>
        <v>0</v>
      </c>
      <c r="AP89" s="20">
        <f>COUNTIF('Testee answer'!AR315:AR329,"C")</f>
        <v>0</v>
      </c>
      <c r="AQ89" s="20">
        <f>COUNTIF('Testee answer'!AS315:AS329,"C")</f>
        <v>0</v>
      </c>
      <c r="AR89" s="20">
        <f>COUNTIF('Testee answer'!AT315:AT329,"C")</f>
        <v>6</v>
      </c>
      <c r="AS89" s="20">
        <f>COUNTIF('Testee answer'!AU315:AU329,"C")</f>
        <v>3</v>
      </c>
      <c r="AT89" s="20">
        <f>COUNTIF('Testee answer'!AV315:AV329,"C")</f>
        <v>6</v>
      </c>
      <c r="AU89" s="20">
        <f>COUNTIF('Testee answer'!AW315:AW329,"C")</f>
        <v>1</v>
      </c>
      <c r="AV89" s="20">
        <f>COUNTIF('Testee answer'!AX315:AX329,"C")</f>
        <v>5</v>
      </c>
      <c r="AW89" s="20">
        <f>COUNTIF('Testee answer'!AY315:AY329,"C")</f>
        <v>11</v>
      </c>
      <c r="AX89" s="20">
        <f>COUNTIF('Testee answer'!AZ315:AZ329,"C")</f>
        <v>8</v>
      </c>
      <c r="AY89" s="20">
        <f>COUNTIF('Testee answer'!BA315:BA329,"C")</f>
        <v>0</v>
      </c>
      <c r="AZ89" s="20">
        <f>COUNTIF('Testee answer'!BB315:BB329,"C")</f>
        <v>0</v>
      </c>
      <c r="BA89" s="20">
        <f>COUNTIF('Testee answer'!BC315:BC329,"C")</f>
        <v>0</v>
      </c>
      <c r="BB89" s="20">
        <f>COUNTIF('Testee answer'!BD315:BD329,"C")</f>
        <v>0</v>
      </c>
      <c r="BC89" s="20">
        <f>COUNTIF('Testee answer'!BE315:BE329,"C")</f>
        <v>0</v>
      </c>
      <c r="BD89" s="20">
        <f>COUNTIF('Testee answer'!BF315:BF329,"C")</f>
        <v>0</v>
      </c>
      <c r="BE89" s="20">
        <f>COUNTIF('Testee answer'!BG315:BG329,"C")</f>
        <v>0</v>
      </c>
      <c r="BF89" s="20">
        <f>COUNTIF('Testee answer'!BH315:BH329,"C")</f>
        <v>0</v>
      </c>
      <c r="BG89" s="20">
        <f>COUNTIF('Testee answer'!BI315:BI329,"C")</f>
        <v>0</v>
      </c>
      <c r="BH89" s="19"/>
    </row>
    <row r="90" spans="1:60" s="24" customFormat="1">
      <c r="A90" s="44"/>
      <c r="B90" s="20">
        <f>COUNTIF('Testee answer'!D315:D329,"D")</f>
        <v>0</v>
      </c>
      <c r="C90" s="20">
        <f>COUNTIF('Testee answer'!E315:E329,"D")</f>
        <v>0</v>
      </c>
      <c r="D90" s="20">
        <f>COUNTIF('Testee answer'!F315:F329,"D")</f>
        <v>0</v>
      </c>
      <c r="E90" s="20">
        <f>COUNTIF('Testee answer'!G315:G329,"D")</f>
        <v>0</v>
      </c>
      <c r="F90" s="20">
        <f>COUNTIF('Testee answer'!H315:H329,"D")</f>
        <v>2</v>
      </c>
      <c r="G90" s="20">
        <f>COUNTIF('Testee answer'!I315:I329,"D")</f>
        <v>1</v>
      </c>
      <c r="H90" s="20">
        <f>COUNTIF('Testee answer'!J315:J329,"D")</f>
        <v>0</v>
      </c>
      <c r="I90" s="20">
        <f>COUNTIF('Testee answer'!K315:K329,"D")</f>
        <v>0</v>
      </c>
      <c r="J90" s="20">
        <f>COUNTIF('Testee answer'!L315:L329,"D")</f>
        <v>0</v>
      </c>
      <c r="K90" s="20">
        <f>COUNTIF('Testee answer'!M315:M329,"D")</f>
        <v>0</v>
      </c>
      <c r="L90" s="20">
        <f>COUNTIF('Testee answer'!N315:N329,"D")</f>
        <v>0</v>
      </c>
      <c r="M90" s="20">
        <f>COUNTIF('Testee answer'!O315:O329,"D")</f>
        <v>0</v>
      </c>
      <c r="N90" s="20">
        <f>COUNTIF('Testee answer'!P315:P329,"D")</f>
        <v>0</v>
      </c>
      <c r="O90" s="20">
        <f>COUNTIF('Testee answer'!Q315:Q329,"D")</f>
        <v>5</v>
      </c>
      <c r="P90" s="20">
        <f>COUNTIF('Testee answer'!R315:R329,"D")</f>
        <v>3</v>
      </c>
      <c r="Q90" s="20">
        <f>COUNTIF('Testee answer'!S315:S329,"D")</f>
        <v>5</v>
      </c>
      <c r="R90" s="20">
        <f>COUNTIF('Testee answer'!T315:T329,"D")</f>
        <v>1</v>
      </c>
      <c r="S90" s="20">
        <f>COUNTIF('Testee answer'!U315:U329,"D")</f>
        <v>1</v>
      </c>
      <c r="T90" s="20">
        <f>COUNTIF('Testee answer'!V315:V329,"D")</f>
        <v>6</v>
      </c>
      <c r="U90" s="20">
        <f>COUNTIF('Testee answer'!W315:W329,"D")</f>
        <v>2</v>
      </c>
      <c r="V90" s="20">
        <f>COUNTIF('Testee answer'!X315:X329,"D")</f>
        <v>0</v>
      </c>
      <c r="W90" s="20">
        <f>COUNTIF('Testee answer'!Y315:Y329,"D")</f>
        <v>4</v>
      </c>
      <c r="X90" s="20">
        <f>COUNTIF('Testee answer'!Z315:Z329,"D")</f>
        <v>1</v>
      </c>
      <c r="Y90" s="20">
        <f>COUNTIF('Testee answer'!AA315:AA329,"D")</f>
        <v>1</v>
      </c>
      <c r="Z90" s="20">
        <f>COUNTIF('Testee answer'!AB315:AB329,"D")</f>
        <v>11</v>
      </c>
      <c r="AA90" s="20">
        <f>COUNTIF('Testee answer'!AC315:AC329,"D")</f>
        <v>1</v>
      </c>
      <c r="AB90" s="20">
        <f>COUNTIF('Testee answer'!AD315:AD329,"D")</f>
        <v>0</v>
      </c>
      <c r="AC90" s="20">
        <f>COUNTIF('Testee answer'!AE315:AE329,"D")</f>
        <v>9</v>
      </c>
      <c r="AD90" s="20">
        <f>COUNTIF('Testee answer'!AF315:AF329,"D")</f>
        <v>8</v>
      </c>
      <c r="AE90" s="20">
        <f>COUNTIF('Testee answer'!AG315:AG329,"D")</f>
        <v>4</v>
      </c>
      <c r="AF90" s="20">
        <f>COUNTIF('Testee answer'!AH315:AH329,"D")</f>
        <v>0</v>
      </c>
      <c r="AG90" s="20">
        <f>COUNTIF('Testee answer'!AI315:AI329,"D")</f>
        <v>2</v>
      </c>
      <c r="AH90" s="20">
        <f>COUNTIF('Testee answer'!AJ315:AJ329,"D")</f>
        <v>4</v>
      </c>
      <c r="AI90" s="20">
        <f>COUNTIF('Testee answer'!AK315:AK329,"D")</f>
        <v>3</v>
      </c>
      <c r="AJ90" s="20">
        <f>COUNTIF('Testee answer'!AL315:AL329,"D")</f>
        <v>2</v>
      </c>
      <c r="AK90" s="20">
        <f>COUNTIF('Testee answer'!AM315:AM329,"D")</f>
        <v>1</v>
      </c>
      <c r="AL90" s="20">
        <f>COUNTIF('Testee answer'!AN315:AN329,"D")</f>
        <v>1</v>
      </c>
      <c r="AM90" s="20">
        <f>COUNTIF('Testee answer'!AO315:AO329,"D")</f>
        <v>0</v>
      </c>
      <c r="AN90" s="20">
        <f>COUNTIF('Testee answer'!AP315:AP329,"D")</f>
        <v>0</v>
      </c>
      <c r="AO90" s="20">
        <f>COUNTIF('Testee answer'!AQ315:AQ329,"D")</f>
        <v>0</v>
      </c>
      <c r="AP90" s="20">
        <f>COUNTIF('Testee answer'!AR315:AR329,"D")</f>
        <v>0</v>
      </c>
      <c r="AQ90" s="20">
        <f>COUNTIF('Testee answer'!AS315:AS329,"D")</f>
        <v>0</v>
      </c>
      <c r="AR90" s="20">
        <f>COUNTIF('Testee answer'!AT315:AT329,"D")</f>
        <v>9</v>
      </c>
      <c r="AS90" s="20">
        <f>COUNTIF('Testee answer'!AU315:AU329,"D")</f>
        <v>12</v>
      </c>
      <c r="AT90" s="20">
        <f>COUNTIF('Testee answer'!AV315:AV329,"D")</f>
        <v>8</v>
      </c>
      <c r="AU90" s="20">
        <f>COUNTIF('Testee answer'!AW315:AW329,"D")</f>
        <v>0</v>
      </c>
      <c r="AV90" s="20">
        <f>COUNTIF('Testee answer'!AX315:AX329,"D")</f>
        <v>0</v>
      </c>
      <c r="AW90" s="20">
        <f>COUNTIF('Testee answer'!AY315:AY329,"D")</f>
        <v>1</v>
      </c>
      <c r="AX90" s="20">
        <f>COUNTIF('Testee answer'!AZ315:AZ329,"D")</f>
        <v>4</v>
      </c>
      <c r="AY90" s="20">
        <f>COUNTIF('Testee answer'!BA315:BA329,"D")</f>
        <v>0</v>
      </c>
      <c r="AZ90" s="20">
        <f>COUNTIF('Testee answer'!BB315:BB329,"D")</f>
        <v>0</v>
      </c>
      <c r="BA90" s="20">
        <f>COUNTIF('Testee answer'!BC315:BC329,"D")</f>
        <v>0</v>
      </c>
      <c r="BB90" s="20">
        <f>COUNTIF('Testee answer'!BD315:BD329,"D")</f>
        <v>0</v>
      </c>
      <c r="BC90" s="20">
        <f>COUNTIF('Testee answer'!BE315:BE329,"D")</f>
        <v>0</v>
      </c>
      <c r="BD90" s="20">
        <f>COUNTIF('Testee answer'!BF315:BF329,"D")</f>
        <v>0</v>
      </c>
      <c r="BE90" s="20">
        <f>COUNTIF('Testee answer'!BG315:BG329,"D")</f>
        <v>0</v>
      </c>
      <c r="BF90" s="20">
        <f>COUNTIF('Testee answer'!BH315:BH329,"D")</f>
        <v>0</v>
      </c>
      <c r="BG90" s="20">
        <f>COUNTIF('Testee answer'!BI315:BI329,"D")</f>
        <v>0</v>
      </c>
      <c r="BH90" s="19"/>
    </row>
    <row r="91" spans="1:60" s="24" customFormat="1">
      <c r="BH91" s="19"/>
    </row>
    <row r="92" spans="1:60" s="24" customFormat="1">
      <c r="A92" s="44" t="s">
        <v>148</v>
      </c>
      <c r="B92" s="20">
        <f>COUNTIF('Testee answer'!D331:D337,"A")</f>
        <v>0</v>
      </c>
      <c r="C92" s="20">
        <f>COUNTIF('Testee answer'!E331:E337,"A")</f>
        <v>3</v>
      </c>
      <c r="D92" s="20">
        <f>COUNTIF('Testee answer'!F331:F337,"A")</f>
        <v>3</v>
      </c>
      <c r="E92" s="20">
        <f>COUNTIF('Testee answer'!G331:G337,"A")</f>
        <v>6</v>
      </c>
      <c r="F92" s="20">
        <f>COUNTIF('Testee answer'!H331:H337,"A")</f>
        <v>5</v>
      </c>
      <c r="G92" s="20">
        <f>COUNTIF('Testee answer'!I331:I337,"A")</f>
        <v>0</v>
      </c>
      <c r="H92" s="20">
        <f>COUNTIF('Testee answer'!J331:J337,"A")</f>
        <v>3</v>
      </c>
      <c r="I92" s="20">
        <f>COUNTIF('Testee answer'!K331:K337,"A")</f>
        <v>2</v>
      </c>
      <c r="J92" s="20">
        <f>COUNTIF('Testee answer'!L331:L337,"A")</f>
        <v>5</v>
      </c>
      <c r="K92" s="20">
        <f>COUNTIF('Testee answer'!M331:M337,"A")</f>
        <v>6</v>
      </c>
      <c r="L92" s="20">
        <f>COUNTIF('Testee answer'!N331:N337,"A")</f>
        <v>1</v>
      </c>
      <c r="M92" s="20">
        <f>COUNTIF('Testee answer'!O331:O337,"A")</f>
        <v>4</v>
      </c>
      <c r="N92" s="20">
        <f>COUNTIF('Testee answer'!P331:P337,"A")</f>
        <v>2</v>
      </c>
      <c r="O92" s="20">
        <f>COUNTIF('Testee answer'!Q331:Q337,"A")</f>
        <v>2</v>
      </c>
      <c r="P92" s="20">
        <f>COUNTIF('Testee answer'!R331:R337,"A")</f>
        <v>2</v>
      </c>
      <c r="Q92" s="20">
        <f>COUNTIF('Testee answer'!S331:S337,"A")</f>
        <v>0</v>
      </c>
      <c r="R92" s="20">
        <f>COUNTIF('Testee answer'!T331:T337,"A")</f>
        <v>2</v>
      </c>
      <c r="S92" s="20">
        <f>COUNTIF('Testee answer'!U331:U337,"A")</f>
        <v>2</v>
      </c>
      <c r="T92" s="20">
        <f>COUNTIF('Testee answer'!V331:V337,"A")</f>
        <v>0</v>
      </c>
      <c r="U92" s="20">
        <f>COUNTIF('Testee answer'!W331:W337,"A")</f>
        <v>3</v>
      </c>
      <c r="V92" s="20">
        <f>COUNTIF('Testee answer'!X331:X337,"A")</f>
        <v>3</v>
      </c>
      <c r="W92" s="20">
        <f>COUNTIF('Testee answer'!Y331:Y337,"A")</f>
        <v>2</v>
      </c>
      <c r="X92" s="20">
        <f>COUNTIF('Testee answer'!Z331:Z337,"A")</f>
        <v>4</v>
      </c>
      <c r="Y92" s="20">
        <f>COUNTIF('Testee answer'!AA331:AA337,"A")</f>
        <v>3</v>
      </c>
      <c r="Z92" s="20">
        <f>COUNTIF('Testee answer'!AB331:AB337,"A")</f>
        <v>0</v>
      </c>
      <c r="AA92" s="20">
        <f>COUNTIF('Testee answer'!AC331:AC337,"A")</f>
        <v>1</v>
      </c>
      <c r="AB92" s="20">
        <f>COUNTIF('Testee answer'!AD331:AD337,"A")</f>
        <v>3</v>
      </c>
      <c r="AC92" s="20">
        <f>COUNTIF('Testee answer'!AE331:AE337,"A")</f>
        <v>2</v>
      </c>
      <c r="AD92" s="20">
        <f>COUNTIF('Testee answer'!AF331:AF337,"A")</f>
        <v>0</v>
      </c>
      <c r="AE92" s="20">
        <f>COUNTIF('Testee answer'!AG331:AG337,"A")</f>
        <v>0</v>
      </c>
      <c r="AF92" s="20">
        <f>COUNTIF('Testee answer'!AH331:AH337,"A")</f>
        <v>6</v>
      </c>
      <c r="AG92" s="20">
        <f>COUNTIF('Testee answer'!AI331:AI337,"A")</f>
        <v>3</v>
      </c>
      <c r="AH92" s="20">
        <f>COUNTIF('Testee answer'!AJ331:AJ337,"A")</f>
        <v>3</v>
      </c>
      <c r="AI92" s="20">
        <f>COUNTIF('Testee answer'!AK331:AK337,"A")</f>
        <v>1</v>
      </c>
      <c r="AJ92" s="20">
        <f>COUNTIF('Testee answer'!AL331:AL337,"A")</f>
        <v>0</v>
      </c>
      <c r="AK92" s="20">
        <f>COUNTIF('Testee answer'!AM331:AM337,"A")</f>
        <v>0</v>
      </c>
      <c r="AL92" s="20">
        <f>COUNTIF('Testee answer'!AN331:AN337,"A")</f>
        <v>1</v>
      </c>
      <c r="AM92" s="20">
        <f>COUNTIF('Testee answer'!AO331:AO337,"A")</f>
        <v>0</v>
      </c>
      <c r="AN92" s="20">
        <f>COUNTIF('Testee answer'!AP331:AP337,"A")</f>
        <v>1</v>
      </c>
      <c r="AO92" s="20">
        <f>COUNTIF('Testee answer'!AQ331:AQ337,"A")</f>
        <v>0</v>
      </c>
      <c r="AP92" s="20">
        <f>COUNTIF('Testee answer'!AR331:AR337,"A")</f>
        <v>1</v>
      </c>
      <c r="AQ92" s="20">
        <f>COUNTIF('Testee answer'!AS331:AS337,"A")</f>
        <v>0</v>
      </c>
      <c r="AR92" s="20">
        <f>COUNTIF('Testee answer'!AT331:AT337,"A")</f>
        <v>0</v>
      </c>
      <c r="AS92" s="20">
        <f>COUNTIF('Testee answer'!AU331:AU337,"A")</f>
        <v>0</v>
      </c>
      <c r="AT92" s="20">
        <f>COUNTIF('Testee answer'!AV331:AV337,"A")</f>
        <v>0</v>
      </c>
      <c r="AU92" s="20">
        <f>COUNTIF('Testee answer'!AW331:AW337,"A")</f>
        <v>4</v>
      </c>
      <c r="AV92" s="20">
        <f>COUNTIF('Testee answer'!AX331:AX337,"A")</f>
        <v>6</v>
      </c>
      <c r="AW92" s="20">
        <f>COUNTIF('Testee answer'!AY331:AY337,"A")</f>
        <v>1</v>
      </c>
      <c r="AX92" s="20">
        <f>COUNTIF('Testee answer'!AZ331:AZ337,"A")</f>
        <v>1</v>
      </c>
      <c r="AY92" s="20">
        <f>COUNTIF('Testee answer'!BA331:BA337,"A")</f>
        <v>6</v>
      </c>
      <c r="AZ92" s="20">
        <f>COUNTIF('Testee answer'!BB331:BB337,"A")</f>
        <v>4</v>
      </c>
      <c r="BA92" s="20">
        <f>COUNTIF('Testee answer'!BC331:BC337,"A")</f>
        <v>1</v>
      </c>
      <c r="BB92" s="20">
        <f>COUNTIF('Testee answer'!BD331:BD337,"A")</f>
        <v>4</v>
      </c>
      <c r="BC92" s="20">
        <f>COUNTIF('Testee answer'!BE331:BE337,"A")</f>
        <v>6</v>
      </c>
      <c r="BD92" s="20">
        <f>COUNTIF('Testee answer'!BF331:BF337,"A")</f>
        <v>2</v>
      </c>
      <c r="BE92" s="20">
        <f>COUNTIF('Testee answer'!BG331:BG337,"A")</f>
        <v>6</v>
      </c>
      <c r="BF92" s="20">
        <f>COUNTIF('Testee answer'!BH331:BH337,"A")</f>
        <v>5</v>
      </c>
      <c r="BG92" s="20">
        <f>COUNTIF('Testee answer'!BI331:BI337,"A")</f>
        <v>1</v>
      </c>
      <c r="BH92" s="19"/>
    </row>
    <row r="93" spans="1:60" s="24" customFormat="1">
      <c r="A93" s="44"/>
      <c r="B93" s="20">
        <f>COUNTIF('Testee answer'!D331:D337,"B")</f>
        <v>7</v>
      </c>
      <c r="C93" s="20">
        <f>COUNTIF('Testee answer'!E331:E337,"B")</f>
        <v>4</v>
      </c>
      <c r="D93" s="20">
        <f>COUNTIF('Testee answer'!F331:F337,"B")</f>
        <v>4</v>
      </c>
      <c r="E93" s="20">
        <f>COUNTIF('Testee answer'!G331:G337,"B")</f>
        <v>1</v>
      </c>
      <c r="F93" s="20">
        <f>COUNTIF('Testee answer'!H331:H337,"B")</f>
        <v>1</v>
      </c>
      <c r="G93" s="20">
        <f>COUNTIF('Testee answer'!I331:I337,"B")</f>
        <v>2</v>
      </c>
      <c r="H93" s="20">
        <f>COUNTIF('Testee answer'!J331:J337,"B")</f>
        <v>4</v>
      </c>
      <c r="I93" s="20">
        <f>COUNTIF('Testee answer'!K331:K337,"B")</f>
        <v>5</v>
      </c>
      <c r="J93" s="20">
        <f>COUNTIF('Testee answer'!L331:L337,"B")</f>
        <v>2</v>
      </c>
      <c r="K93" s="20">
        <f>COUNTIF('Testee answer'!M331:M337,"B")</f>
        <v>1</v>
      </c>
      <c r="L93" s="20">
        <f>COUNTIF('Testee answer'!N331:N337,"B")</f>
        <v>3</v>
      </c>
      <c r="M93" s="20">
        <f>COUNTIF('Testee answer'!O331:O337,"B")</f>
        <v>3</v>
      </c>
      <c r="N93" s="20">
        <f>COUNTIF('Testee answer'!P331:P337,"B")</f>
        <v>0</v>
      </c>
      <c r="O93" s="20">
        <f>COUNTIF('Testee answer'!Q331:Q337,"B")</f>
        <v>0</v>
      </c>
      <c r="P93" s="20">
        <f>COUNTIF('Testee answer'!R331:R337,"B")</f>
        <v>1</v>
      </c>
      <c r="Q93" s="20">
        <f>COUNTIF('Testee answer'!S331:S337,"B")</f>
        <v>1</v>
      </c>
      <c r="R93" s="20">
        <f>COUNTIF('Testee answer'!T331:T337,"B")</f>
        <v>1</v>
      </c>
      <c r="S93" s="20">
        <f>COUNTIF('Testee answer'!U331:U337,"B")</f>
        <v>4</v>
      </c>
      <c r="T93" s="20">
        <f>COUNTIF('Testee answer'!V331:V337,"B")</f>
        <v>0</v>
      </c>
      <c r="U93" s="20">
        <f>COUNTIF('Testee answer'!W331:W337,"B")</f>
        <v>2</v>
      </c>
      <c r="V93" s="20">
        <f>COUNTIF('Testee answer'!X331:X337,"B")</f>
        <v>1</v>
      </c>
      <c r="W93" s="20">
        <f>COUNTIF('Testee answer'!Y331:Y337,"B")</f>
        <v>2</v>
      </c>
      <c r="X93" s="20">
        <f>COUNTIF('Testee answer'!Z331:Z337,"B")</f>
        <v>1</v>
      </c>
      <c r="Y93" s="20">
        <f>COUNTIF('Testee answer'!AA331:AA337,"B")</f>
        <v>3</v>
      </c>
      <c r="Z93" s="20">
        <f>COUNTIF('Testee answer'!AB331:AB337,"B")</f>
        <v>0</v>
      </c>
      <c r="AA93" s="20">
        <f>COUNTIF('Testee answer'!AC331:AC337,"B")</f>
        <v>4</v>
      </c>
      <c r="AB93" s="20">
        <f>COUNTIF('Testee answer'!AD331:AD337,"B")</f>
        <v>1</v>
      </c>
      <c r="AC93" s="20">
        <f>COUNTIF('Testee answer'!AE331:AE337,"B")</f>
        <v>0</v>
      </c>
      <c r="AD93" s="20">
        <f>COUNTIF('Testee answer'!AF331:AF337,"B")</f>
        <v>0</v>
      </c>
      <c r="AE93" s="20">
        <f>COUNTIF('Testee answer'!AG331:AG337,"B")</f>
        <v>1</v>
      </c>
      <c r="AF93" s="20">
        <f>COUNTIF('Testee answer'!AH331:AH337,"B")</f>
        <v>1</v>
      </c>
      <c r="AG93" s="20">
        <f>COUNTIF('Testee answer'!AI331:AI337,"B")</f>
        <v>3</v>
      </c>
      <c r="AH93" s="20">
        <f>COUNTIF('Testee answer'!AJ331:AJ337,"B")</f>
        <v>0</v>
      </c>
      <c r="AI93" s="20">
        <f>COUNTIF('Testee answer'!AK331:AK337,"B")</f>
        <v>0</v>
      </c>
      <c r="AJ93" s="20">
        <f>COUNTIF('Testee answer'!AL331:AL337,"B")</f>
        <v>1</v>
      </c>
      <c r="AK93" s="20">
        <f>COUNTIF('Testee answer'!AM331:AM337,"B")</f>
        <v>1</v>
      </c>
      <c r="AL93" s="20">
        <f>COUNTIF('Testee answer'!AN331:AN337,"B")</f>
        <v>1</v>
      </c>
      <c r="AM93" s="20">
        <f>COUNTIF('Testee answer'!AO331:AO337,"B")</f>
        <v>7</v>
      </c>
      <c r="AN93" s="20">
        <f>COUNTIF('Testee answer'!AP331:AP337,"B")</f>
        <v>6</v>
      </c>
      <c r="AO93" s="20">
        <f>COUNTIF('Testee answer'!AQ331:AQ337,"B")</f>
        <v>7</v>
      </c>
      <c r="AP93" s="20">
        <f>COUNTIF('Testee answer'!AR331:AR337,"B")</f>
        <v>6</v>
      </c>
      <c r="AQ93" s="20">
        <f>COUNTIF('Testee answer'!AS331:AS337,"B")</f>
        <v>7</v>
      </c>
      <c r="AR93" s="20">
        <f>COUNTIF('Testee answer'!AT331:AT337,"B")</f>
        <v>0</v>
      </c>
      <c r="AS93" s="20">
        <f>COUNTIF('Testee answer'!AU331:AU337,"B")</f>
        <v>0</v>
      </c>
      <c r="AT93" s="20">
        <f>COUNTIF('Testee answer'!AV331:AV337,"B")</f>
        <v>0</v>
      </c>
      <c r="AU93" s="20">
        <f>COUNTIF('Testee answer'!AW331:AW337,"B")</f>
        <v>1</v>
      </c>
      <c r="AV93" s="20">
        <f>COUNTIF('Testee answer'!AX331:AX337,"B")</f>
        <v>0</v>
      </c>
      <c r="AW93" s="20">
        <f>COUNTIF('Testee answer'!AY331:AY337,"B")</f>
        <v>3</v>
      </c>
      <c r="AX93" s="20">
        <f>COUNTIF('Testee answer'!AZ331:AZ337,"B")</f>
        <v>4</v>
      </c>
      <c r="AY93" s="20">
        <f>COUNTIF('Testee answer'!BA331:BA337,"B")</f>
        <v>1</v>
      </c>
      <c r="AZ93" s="20">
        <f>COUNTIF('Testee answer'!BB331:BB337,"B")</f>
        <v>3</v>
      </c>
      <c r="BA93" s="20">
        <f>COUNTIF('Testee answer'!BC331:BC337,"B")</f>
        <v>6</v>
      </c>
      <c r="BB93" s="20">
        <f>COUNTIF('Testee answer'!BD331:BD337,"B")</f>
        <v>3</v>
      </c>
      <c r="BC93" s="20">
        <f>COUNTIF('Testee answer'!BE331:BE337,"B")</f>
        <v>1</v>
      </c>
      <c r="BD93" s="20">
        <f>COUNTIF('Testee answer'!BF331:BF337,"B")</f>
        <v>5</v>
      </c>
      <c r="BE93" s="20">
        <f>COUNTIF('Testee answer'!BG331:BG337,"B")</f>
        <v>1</v>
      </c>
      <c r="BF93" s="20">
        <f>COUNTIF('Testee answer'!BH331:BH337,"B")</f>
        <v>2</v>
      </c>
      <c r="BG93" s="20">
        <f>COUNTIF('Testee answer'!BI331:BI337,"B")</f>
        <v>6</v>
      </c>
      <c r="BH93" s="19"/>
    </row>
    <row r="94" spans="1:60" s="24" customFormat="1">
      <c r="A94" s="44"/>
      <c r="B94" s="20">
        <f>COUNTIF('Testee answer'!D331:D337,"C")</f>
        <v>0</v>
      </c>
      <c r="C94" s="20">
        <f>COUNTIF('Testee answer'!E331:E337,"C")</f>
        <v>0</v>
      </c>
      <c r="D94" s="20">
        <f>COUNTIF('Testee answer'!F331:F337,"C")</f>
        <v>0</v>
      </c>
      <c r="E94" s="20">
        <f>COUNTIF('Testee answer'!G331:G337,"C")</f>
        <v>0</v>
      </c>
      <c r="F94" s="20">
        <f>COUNTIF('Testee answer'!H331:H337,"C")</f>
        <v>1</v>
      </c>
      <c r="G94" s="20">
        <f>COUNTIF('Testee answer'!I331:I337,"C")</f>
        <v>5</v>
      </c>
      <c r="H94" s="20">
        <f>COUNTIF('Testee answer'!J331:J337,"C")</f>
        <v>0</v>
      </c>
      <c r="I94" s="20">
        <f>COUNTIF('Testee answer'!K331:K337,"C")</f>
        <v>0</v>
      </c>
      <c r="J94" s="20">
        <f>COUNTIF('Testee answer'!L331:L337,"C")</f>
        <v>0</v>
      </c>
      <c r="K94" s="20">
        <f>COUNTIF('Testee answer'!M331:M337,"C")</f>
        <v>0</v>
      </c>
      <c r="L94" s="20">
        <f>COUNTIF('Testee answer'!N331:N337,"C")</f>
        <v>3</v>
      </c>
      <c r="M94" s="20">
        <f>COUNTIF('Testee answer'!O331:O337,"C")</f>
        <v>0</v>
      </c>
      <c r="N94" s="20">
        <f>COUNTIF('Testee answer'!P331:P337,"C")</f>
        <v>5</v>
      </c>
      <c r="O94" s="20">
        <f>COUNTIF('Testee answer'!Q331:Q337,"C")</f>
        <v>3</v>
      </c>
      <c r="P94" s="20">
        <f>COUNTIF('Testee answer'!R331:R337,"C")</f>
        <v>3</v>
      </c>
      <c r="Q94" s="20">
        <f>COUNTIF('Testee answer'!S331:S337,"C")</f>
        <v>6</v>
      </c>
      <c r="R94" s="20">
        <f>COUNTIF('Testee answer'!T331:T337,"C")</f>
        <v>2</v>
      </c>
      <c r="S94" s="20">
        <f>COUNTIF('Testee answer'!U331:U337,"C")</f>
        <v>1</v>
      </c>
      <c r="T94" s="20">
        <f>COUNTIF('Testee answer'!V331:V337,"C")</f>
        <v>5</v>
      </c>
      <c r="U94" s="20">
        <f>COUNTIF('Testee answer'!W331:W337,"C")</f>
        <v>2</v>
      </c>
      <c r="V94" s="20">
        <f>COUNTIF('Testee answer'!X331:X337,"C")</f>
        <v>3</v>
      </c>
      <c r="W94" s="20">
        <f>COUNTIF('Testee answer'!Y331:Y337,"C")</f>
        <v>3</v>
      </c>
      <c r="X94" s="20">
        <f>COUNTIF('Testee answer'!Z331:Z337,"C")</f>
        <v>2</v>
      </c>
      <c r="Y94" s="20">
        <f>COUNTIF('Testee answer'!AA331:AA337,"C")</f>
        <v>1</v>
      </c>
      <c r="Z94" s="20">
        <f>COUNTIF('Testee answer'!AB331:AB337,"C")</f>
        <v>3</v>
      </c>
      <c r="AA94" s="20">
        <f>COUNTIF('Testee answer'!AC331:AC337,"C")</f>
        <v>1</v>
      </c>
      <c r="AB94" s="20">
        <f>COUNTIF('Testee answer'!AD331:AD337,"C")</f>
        <v>2</v>
      </c>
      <c r="AC94" s="20">
        <f>COUNTIF('Testee answer'!AE331:AE337,"C")</f>
        <v>0</v>
      </c>
      <c r="AD94" s="20">
        <f>COUNTIF('Testee answer'!AF331:AF337,"C")</f>
        <v>5</v>
      </c>
      <c r="AE94" s="20">
        <f>COUNTIF('Testee answer'!AG331:AG337,"C")</f>
        <v>4</v>
      </c>
      <c r="AF94" s="20">
        <f>COUNTIF('Testee answer'!AH331:AH337,"C")</f>
        <v>0</v>
      </c>
      <c r="AG94" s="20">
        <f>COUNTIF('Testee answer'!AI331:AI337,"C")</f>
        <v>1</v>
      </c>
      <c r="AH94" s="20">
        <f>COUNTIF('Testee answer'!AJ331:AJ337,"C")</f>
        <v>3</v>
      </c>
      <c r="AI94" s="20">
        <f>COUNTIF('Testee answer'!AK331:AK337,"C")</f>
        <v>4</v>
      </c>
      <c r="AJ94" s="20">
        <f>COUNTIF('Testee answer'!AL331:AL337,"C")</f>
        <v>3</v>
      </c>
      <c r="AK94" s="20">
        <f>COUNTIF('Testee answer'!AM331:AM337,"C")</f>
        <v>2</v>
      </c>
      <c r="AL94" s="20">
        <f>COUNTIF('Testee answer'!AN331:AN337,"C")</f>
        <v>4</v>
      </c>
      <c r="AM94" s="20">
        <f>COUNTIF('Testee answer'!AO331:AO337,"C")</f>
        <v>0</v>
      </c>
      <c r="AN94" s="20">
        <f>COUNTIF('Testee answer'!AP331:AP337,"C")</f>
        <v>0</v>
      </c>
      <c r="AO94" s="20">
        <f>COUNTIF('Testee answer'!AQ331:AQ337,"C")</f>
        <v>0</v>
      </c>
      <c r="AP94" s="20">
        <f>COUNTIF('Testee answer'!AR331:AR337,"C")</f>
        <v>0</v>
      </c>
      <c r="AQ94" s="20">
        <f>COUNTIF('Testee answer'!AS331:AS337,"C")</f>
        <v>0</v>
      </c>
      <c r="AR94" s="20">
        <f>COUNTIF('Testee answer'!AT331:AT337,"C")</f>
        <v>4</v>
      </c>
      <c r="AS94" s="20">
        <f>COUNTIF('Testee answer'!AU331:AU337,"C")</f>
        <v>1</v>
      </c>
      <c r="AT94" s="20">
        <f>COUNTIF('Testee answer'!AV331:AV337,"C")</f>
        <v>4</v>
      </c>
      <c r="AU94" s="20">
        <f>COUNTIF('Testee answer'!AW331:AW337,"C")</f>
        <v>2</v>
      </c>
      <c r="AV94" s="20">
        <f>COUNTIF('Testee answer'!AX331:AX337,"C")</f>
        <v>1</v>
      </c>
      <c r="AW94" s="20">
        <f>COUNTIF('Testee answer'!AY331:AY337,"C")</f>
        <v>3</v>
      </c>
      <c r="AX94" s="20">
        <f>COUNTIF('Testee answer'!AZ331:AZ337,"C")</f>
        <v>2</v>
      </c>
      <c r="AY94" s="20">
        <f>COUNTIF('Testee answer'!BA331:BA337,"C")</f>
        <v>0</v>
      </c>
      <c r="AZ94" s="20">
        <f>COUNTIF('Testee answer'!BB331:BB337,"C")</f>
        <v>0</v>
      </c>
      <c r="BA94" s="20">
        <f>COUNTIF('Testee answer'!BC331:BC337,"C")</f>
        <v>0</v>
      </c>
      <c r="BB94" s="20">
        <f>COUNTIF('Testee answer'!BD331:BD337,"C")</f>
        <v>0</v>
      </c>
      <c r="BC94" s="20">
        <f>COUNTIF('Testee answer'!BE331:BE337,"C")</f>
        <v>0</v>
      </c>
      <c r="BD94" s="20">
        <f>COUNTIF('Testee answer'!BF331:BF337,"C")</f>
        <v>0</v>
      </c>
      <c r="BE94" s="20">
        <f>COUNTIF('Testee answer'!BG331:BG337,"C")</f>
        <v>0</v>
      </c>
      <c r="BF94" s="20">
        <f>COUNTIF('Testee answer'!BH331:BH337,"C")</f>
        <v>0</v>
      </c>
      <c r="BG94" s="20">
        <f>COUNTIF('Testee answer'!BI331:BI337,"C")</f>
        <v>0</v>
      </c>
      <c r="BH94" s="19"/>
    </row>
    <row r="95" spans="1:60" s="24" customFormat="1">
      <c r="A95" s="44"/>
      <c r="B95" s="20">
        <f>COUNTIF('Testee answer'!D331:D337,"D")</f>
        <v>0</v>
      </c>
      <c r="C95" s="20">
        <f>COUNTIF('Testee answer'!E331:E337,"D")</f>
        <v>0</v>
      </c>
      <c r="D95" s="20">
        <f>COUNTIF('Testee answer'!F331:F337,"D")</f>
        <v>0</v>
      </c>
      <c r="E95" s="20">
        <f>COUNTIF('Testee answer'!G331:G337,"D")</f>
        <v>0</v>
      </c>
      <c r="F95" s="20">
        <f>COUNTIF('Testee answer'!H331:H337,"D")</f>
        <v>0</v>
      </c>
      <c r="G95" s="20">
        <f>COUNTIF('Testee answer'!I331:I337,"D")</f>
        <v>0</v>
      </c>
      <c r="H95" s="20">
        <f>COUNTIF('Testee answer'!J331:J337,"D")</f>
        <v>0</v>
      </c>
      <c r="I95" s="20">
        <f>COUNTIF('Testee answer'!K331:K337,"D")</f>
        <v>0</v>
      </c>
      <c r="J95" s="20">
        <f>COUNTIF('Testee answer'!L331:L337,"D")</f>
        <v>0</v>
      </c>
      <c r="K95" s="20">
        <f>COUNTIF('Testee answer'!M331:M337,"D")</f>
        <v>0</v>
      </c>
      <c r="L95" s="20">
        <f>COUNTIF('Testee answer'!N331:N337,"D")</f>
        <v>0</v>
      </c>
      <c r="M95" s="20">
        <f>COUNTIF('Testee answer'!O331:O337,"D")</f>
        <v>0</v>
      </c>
      <c r="N95" s="20">
        <f>COUNTIF('Testee answer'!P331:P337,"D")</f>
        <v>0</v>
      </c>
      <c r="O95" s="20">
        <f>COUNTIF('Testee answer'!Q331:Q337,"D")</f>
        <v>2</v>
      </c>
      <c r="P95" s="20">
        <f>COUNTIF('Testee answer'!R331:R337,"D")</f>
        <v>1</v>
      </c>
      <c r="Q95" s="20">
        <f>COUNTIF('Testee answer'!S331:S337,"D")</f>
        <v>0</v>
      </c>
      <c r="R95" s="20">
        <f>COUNTIF('Testee answer'!T331:T337,"D")</f>
        <v>2</v>
      </c>
      <c r="S95" s="20">
        <f>COUNTIF('Testee answer'!U331:U337,"D")</f>
        <v>0</v>
      </c>
      <c r="T95" s="20">
        <f>COUNTIF('Testee answer'!V331:V337,"D")</f>
        <v>2</v>
      </c>
      <c r="U95" s="20">
        <f>COUNTIF('Testee answer'!W331:W337,"D")</f>
        <v>0</v>
      </c>
      <c r="V95" s="20">
        <f>COUNTIF('Testee answer'!X331:X337,"D")</f>
        <v>0</v>
      </c>
      <c r="W95" s="20">
        <f>COUNTIF('Testee answer'!Y331:Y337,"D")</f>
        <v>0</v>
      </c>
      <c r="X95" s="20">
        <f>COUNTIF('Testee answer'!Z331:Z337,"D")</f>
        <v>0</v>
      </c>
      <c r="Y95" s="20">
        <f>COUNTIF('Testee answer'!AA331:AA337,"D")</f>
        <v>0</v>
      </c>
      <c r="Z95" s="20">
        <f>COUNTIF('Testee answer'!AB331:AB337,"D")</f>
        <v>4</v>
      </c>
      <c r="AA95" s="20">
        <f>COUNTIF('Testee answer'!AC331:AC337,"D")</f>
        <v>1</v>
      </c>
      <c r="AB95" s="20">
        <f>COUNTIF('Testee answer'!AD331:AD337,"D")</f>
        <v>1</v>
      </c>
      <c r="AC95" s="20">
        <f>COUNTIF('Testee answer'!AE331:AE337,"D")</f>
        <v>5</v>
      </c>
      <c r="AD95" s="20">
        <f>COUNTIF('Testee answer'!AF331:AF337,"D")</f>
        <v>2</v>
      </c>
      <c r="AE95" s="20">
        <f>COUNTIF('Testee answer'!AG331:AG337,"D")</f>
        <v>2</v>
      </c>
      <c r="AF95" s="20">
        <f>COUNTIF('Testee answer'!AH331:AH337,"D")</f>
        <v>0</v>
      </c>
      <c r="AG95" s="20">
        <f>COUNTIF('Testee answer'!AI331:AI337,"D")</f>
        <v>0</v>
      </c>
      <c r="AH95" s="20">
        <f>COUNTIF('Testee answer'!AJ331:AJ337,"D")</f>
        <v>1</v>
      </c>
      <c r="AI95" s="20">
        <f>COUNTIF('Testee answer'!AK331:AK337,"D")</f>
        <v>2</v>
      </c>
      <c r="AJ95" s="20">
        <f>COUNTIF('Testee answer'!AL331:AL337,"D")</f>
        <v>3</v>
      </c>
      <c r="AK95" s="20">
        <f>COUNTIF('Testee answer'!AM331:AM337,"D")</f>
        <v>4</v>
      </c>
      <c r="AL95" s="20">
        <f>COUNTIF('Testee answer'!AN331:AN337,"D")</f>
        <v>1</v>
      </c>
      <c r="AM95" s="20">
        <f>COUNTIF('Testee answer'!AO331:AO337,"D")</f>
        <v>0</v>
      </c>
      <c r="AN95" s="20">
        <f>COUNTIF('Testee answer'!AP331:AP337,"D")</f>
        <v>0</v>
      </c>
      <c r="AO95" s="20">
        <f>COUNTIF('Testee answer'!AQ331:AQ337,"D")</f>
        <v>0</v>
      </c>
      <c r="AP95" s="20">
        <f>COUNTIF('Testee answer'!AR331:AR337,"D")</f>
        <v>0</v>
      </c>
      <c r="AQ95" s="20">
        <f>COUNTIF('Testee answer'!AS331:AS337,"D")</f>
        <v>0</v>
      </c>
      <c r="AR95" s="20">
        <f>COUNTIF('Testee answer'!AT331:AT337,"D")</f>
        <v>3</v>
      </c>
      <c r="AS95" s="20">
        <f>COUNTIF('Testee answer'!AU331:AU337,"D")</f>
        <v>6</v>
      </c>
      <c r="AT95" s="20">
        <f>COUNTIF('Testee answer'!AV331:AV337,"D")</f>
        <v>3</v>
      </c>
      <c r="AU95" s="20">
        <f>COUNTIF('Testee answer'!AW331:AW337,"D")</f>
        <v>0</v>
      </c>
      <c r="AV95" s="20">
        <f>COUNTIF('Testee answer'!AX331:AX337,"D")</f>
        <v>0</v>
      </c>
      <c r="AW95" s="20">
        <f>COUNTIF('Testee answer'!AY331:AY337,"D")</f>
        <v>0</v>
      </c>
      <c r="AX95" s="20">
        <f>COUNTIF('Testee answer'!AZ331:AZ337,"D")</f>
        <v>0</v>
      </c>
      <c r="AY95" s="20">
        <f>COUNTIF('Testee answer'!BA331:BA337,"D")</f>
        <v>0</v>
      </c>
      <c r="AZ95" s="20">
        <f>COUNTIF('Testee answer'!BB331:BB337,"D")</f>
        <v>0</v>
      </c>
      <c r="BA95" s="20">
        <f>COUNTIF('Testee answer'!BC331:BC337,"D")</f>
        <v>0</v>
      </c>
      <c r="BB95" s="20">
        <f>COUNTIF('Testee answer'!BD331:BD337,"D")</f>
        <v>0</v>
      </c>
      <c r="BC95" s="20">
        <f>COUNTIF('Testee answer'!BE331:BE337,"D")</f>
        <v>0</v>
      </c>
      <c r="BD95" s="20">
        <f>COUNTIF('Testee answer'!BF331:BF337,"D")</f>
        <v>0</v>
      </c>
      <c r="BE95" s="20">
        <f>COUNTIF('Testee answer'!BG331:BG337,"D")</f>
        <v>0</v>
      </c>
      <c r="BF95" s="20">
        <f>COUNTIF('Testee answer'!BH331:BH337,"D")</f>
        <v>0</v>
      </c>
      <c r="BG95" s="20">
        <f>COUNTIF('Testee answer'!BI331:BI337,"D")</f>
        <v>0</v>
      </c>
      <c r="BH95" s="19"/>
    </row>
    <row r="96" spans="1:60" s="24" customFormat="1">
      <c r="BH96" s="19"/>
    </row>
    <row r="97" spans="1:60" s="24" customFormat="1">
      <c r="A97" s="44" t="s">
        <v>149</v>
      </c>
      <c r="B97" s="20">
        <f>COUNTIF('Testee answer'!D339:D356,"A")</f>
        <v>0</v>
      </c>
      <c r="C97" s="20">
        <f>COUNTIF('Testee answer'!E339:E356,"A")</f>
        <v>7</v>
      </c>
      <c r="D97" s="20">
        <f>COUNTIF('Testee answer'!F339:F356,"A")</f>
        <v>4</v>
      </c>
      <c r="E97" s="20">
        <f>COUNTIF('Testee answer'!G339:G356,"A")</f>
        <v>10</v>
      </c>
      <c r="F97" s="20">
        <f>COUNTIF('Testee answer'!H339:H356,"A")</f>
        <v>7</v>
      </c>
      <c r="G97" s="20">
        <f>COUNTIF('Testee answer'!I339:I356,"A")</f>
        <v>0</v>
      </c>
      <c r="H97" s="20">
        <f>COUNTIF('Testee answer'!J339:J356,"A")</f>
        <v>11</v>
      </c>
      <c r="I97" s="20">
        <f>COUNTIF('Testee answer'!K339:K356,"A")</f>
        <v>1</v>
      </c>
      <c r="J97" s="20">
        <f>COUNTIF('Testee answer'!L339:L356,"A")</f>
        <v>7</v>
      </c>
      <c r="K97" s="20">
        <f>COUNTIF('Testee answer'!M339:M356,"A")</f>
        <v>14</v>
      </c>
      <c r="L97" s="20">
        <f>COUNTIF('Testee answer'!N339:N356,"A")</f>
        <v>5</v>
      </c>
      <c r="M97" s="20">
        <f>COUNTIF('Testee answer'!O339:O356,"A")</f>
        <v>1</v>
      </c>
      <c r="N97" s="20">
        <f>COUNTIF('Testee answer'!P339:P356,"A")</f>
        <v>3</v>
      </c>
      <c r="O97" s="20">
        <f>COUNTIF('Testee answer'!Q339:Q356,"A")</f>
        <v>2</v>
      </c>
      <c r="P97" s="20">
        <f>COUNTIF('Testee answer'!R339:R356,"A")</f>
        <v>3</v>
      </c>
      <c r="Q97" s="20">
        <f>COUNTIF('Testee answer'!S339:S356,"A")</f>
        <v>0</v>
      </c>
      <c r="R97" s="20">
        <f>COUNTIF('Testee answer'!T339:T356,"A")</f>
        <v>7</v>
      </c>
      <c r="S97" s="20">
        <f>COUNTIF('Testee answer'!U339:U356,"A")</f>
        <v>6</v>
      </c>
      <c r="T97" s="20">
        <f>COUNTIF('Testee answer'!V339:V356,"A")</f>
        <v>2</v>
      </c>
      <c r="U97" s="20">
        <f>COUNTIF('Testee answer'!W339:W356,"A")</f>
        <v>3</v>
      </c>
      <c r="V97" s="20">
        <f>COUNTIF('Testee answer'!X339:X356,"A")</f>
        <v>4</v>
      </c>
      <c r="W97" s="20">
        <f>COUNTIF('Testee answer'!Y339:Y356,"A")</f>
        <v>5</v>
      </c>
      <c r="X97" s="20">
        <f>COUNTIF('Testee answer'!Z339:Z356,"A")</f>
        <v>8</v>
      </c>
      <c r="Y97" s="20">
        <f>COUNTIF('Testee answer'!AA339:AA356,"A")</f>
        <v>11</v>
      </c>
      <c r="Z97" s="20">
        <f>COUNTIF('Testee answer'!AB339:AB356,"A")</f>
        <v>1</v>
      </c>
      <c r="AA97" s="20">
        <f>COUNTIF('Testee answer'!AC339:AC356,"A")</f>
        <v>0</v>
      </c>
      <c r="AB97" s="20">
        <f>COUNTIF('Testee answer'!AD339:AD356,"A")</f>
        <v>10</v>
      </c>
      <c r="AC97" s="20">
        <f>COUNTIF('Testee answer'!AE339:AE356,"A")</f>
        <v>4</v>
      </c>
      <c r="AD97" s="20">
        <f>COUNTIF('Testee answer'!AF339:AF356,"A")</f>
        <v>2</v>
      </c>
      <c r="AE97" s="20">
        <f>COUNTIF('Testee answer'!AG339:AG356,"A")</f>
        <v>2</v>
      </c>
      <c r="AF97" s="20">
        <f>COUNTIF('Testee answer'!AH339:AH356,"A")</f>
        <v>10</v>
      </c>
      <c r="AG97" s="20">
        <f>COUNTIF('Testee answer'!AI339:AI356,"A")</f>
        <v>6</v>
      </c>
      <c r="AH97" s="20">
        <f>COUNTIF('Testee answer'!AJ339:AJ356,"A")</f>
        <v>6</v>
      </c>
      <c r="AI97" s="20">
        <f>COUNTIF('Testee answer'!AK339:AK356,"A")</f>
        <v>4</v>
      </c>
      <c r="AJ97" s="20">
        <f>COUNTIF('Testee answer'!AL339:AL356,"A")</f>
        <v>2</v>
      </c>
      <c r="AK97" s="20">
        <f>COUNTIF('Testee answer'!AM339:AM356,"A")</f>
        <v>1</v>
      </c>
      <c r="AL97" s="20">
        <f>COUNTIF('Testee answer'!AN339:AN356,"A")</f>
        <v>4</v>
      </c>
      <c r="AM97" s="20">
        <f>COUNTIF('Testee answer'!AO339:AO356,"A")</f>
        <v>12</v>
      </c>
      <c r="AN97" s="20">
        <f>COUNTIF('Testee answer'!AP339:AP356,"A")</f>
        <v>5</v>
      </c>
      <c r="AO97" s="20">
        <f>COUNTIF('Testee answer'!AQ339:AQ356,"A")</f>
        <v>0</v>
      </c>
      <c r="AP97" s="20">
        <f>COUNTIF('Testee answer'!AR339:AR356,"A")</f>
        <v>4</v>
      </c>
      <c r="AQ97" s="20">
        <f>COUNTIF('Testee answer'!AS339:AS356,"A")</f>
        <v>3</v>
      </c>
      <c r="AR97" s="20">
        <f>COUNTIF('Testee answer'!AT339:AT356,"A")</f>
        <v>1</v>
      </c>
      <c r="AS97" s="20">
        <f>COUNTIF('Testee answer'!AU339:AU356,"A")</f>
        <v>1</v>
      </c>
      <c r="AT97" s="20">
        <f>COUNTIF('Testee answer'!AV339:AV356,"A")</f>
        <v>3</v>
      </c>
      <c r="AU97" s="20">
        <f>COUNTIF('Testee answer'!AW339:AW356,"A")</f>
        <v>12</v>
      </c>
      <c r="AV97" s="20">
        <f>COUNTIF('Testee answer'!AX339:AX356,"A")</f>
        <v>8</v>
      </c>
      <c r="AW97" s="20">
        <f>COUNTIF('Testee answer'!AY339:AY356,"A")</f>
        <v>6</v>
      </c>
      <c r="AX97" s="20">
        <f>COUNTIF('Testee answer'!AZ339:AZ356,"A")</f>
        <v>5</v>
      </c>
      <c r="AY97" s="20">
        <f>COUNTIF('Testee answer'!BA339:BA356,"A")</f>
        <v>14</v>
      </c>
      <c r="AZ97" s="20">
        <f>COUNTIF('Testee answer'!BB339:BB356,"A")</f>
        <v>6</v>
      </c>
      <c r="BA97" s="20">
        <f>COUNTIF('Testee answer'!BC339:BC356,"A")</f>
        <v>5</v>
      </c>
      <c r="BB97" s="20">
        <f>COUNTIF('Testee answer'!BD339:BD356,"A")</f>
        <v>9</v>
      </c>
      <c r="BC97" s="20">
        <f>COUNTIF('Testee answer'!BE339:BE356,"A")</f>
        <v>12</v>
      </c>
      <c r="BD97" s="20">
        <f>COUNTIF('Testee answer'!BF339:BF356,"A")</f>
        <v>0</v>
      </c>
      <c r="BE97" s="20">
        <f>COUNTIF('Testee answer'!BG339:BG356,"A")</f>
        <v>16</v>
      </c>
      <c r="BF97" s="20">
        <f>COUNTIF('Testee answer'!BH339:BH356,"A")</f>
        <v>6</v>
      </c>
      <c r="BG97" s="20">
        <f>COUNTIF('Testee answer'!BI339:BI356,"A")</f>
        <v>1</v>
      </c>
      <c r="BH97" s="19"/>
    </row>
    <row r="98" spans="1:60" s="24" customFormat="1">
      <c r="A98" s="44"/>
      <c r="B98" s="20">
        <f>COUNTIF('Testee answer'!D339:D356,"B")</f>
        <v>18</v>
      </c>
      <c r="C98" s="20">
        <f>COUNTIF('Testee answer'!E339:E356,"B")</f>
        <v>11</v>
      </c>
      <c r="D98" s="20">
        <f>COUNTIF('Testee answer'!F339:F356,"B")</f>
        <v>14</v>
      </c>
      <c r="E98" s="20">
        <f>COUNTIF('Testee answer'!G339:G356,"B")</f>
        <v>8</v>
      </c>
      <c r="F98" s="20">
        <f>COUNTIF('Testee answer'!H339:H356,"B")</f>
        <v>4</v>
      </c>
      <c r="G98" s="20">
        <f>COUNTIF('Testee answer'!I339:I356,"B")</f>
        <v>9</v>
      </c>
      <c r="H98" s="20">
        <f>COUNTIF('Testee answer'!J339:J356,"B")</f>
        <v>7</v>
      </c>
      <c r="I98" s="20">
        <f>COUNTIF('Testee answer'!K339:K356,"B")</f>
        <v>14</v>
      </c>
      <c r="J98" s="20">
        <f>COUNTIF('Testee answer'!L339:L356,"B")</f>
        <v>7</v>
      </c>
      <c r="K98" s="20">
        <f>COUNTIF('Testee answer'!M339:M356,"B")</f>
        <v>4</v>
      </c>
      <c r="L98" s="20">
        <f>COUNTIF('Testee answer'!N339:N356,"B")</f>
        <v>10</v>
      </c>
      <c r="M98" s="20">
        <f>COUNTIF('Testee answer'!O339:O356,"B")</f>
        <v>10</v>
      </c>
      <c r="N98" s="20">
        <f>COUNTIF('Testee answer'!P339:P356,"B")</f>
        <v>7</v>
      </c>
      <c r="O98" s="20">
        <f>COUNTIF('Testee answer'!Q339:Q356,"B")</f>
        <v>2</v>
      </c>
      <c r="P98" s="20">
        <f>COUNTIF('Testee answer'!R339:R356,"B")</f>
        <v>7</v>
      </c>
      <c r="Q98" s="20">
        <f>COUNTIF('Testee answer'!S339:S356,"B")</f>
        <v>2</v>
      </c>
      <c r="R98" s="20">
        <f>COUNTIF('Testee answer'!T339:T356,"B")</f>
        <v>5</v>
      </c>
      <c r="S98" s="20">
        <f>COUNTIF('Testee answer'!U339:U356,"B")</f>
        <v>7</v>
      </c>
      <c r="T98" s="20">
        <f>COUNTIF('Testee answer'!V339:V356,"B")</f>
        <v>1</v>
      </c>
      <c r="U98" s="20">
        <f>COUNTIF('Testee answer'!W339:W356,"B")</f>
        <v>6</v>
      </c>
      <c r="V98" s="20">
        <f>COUNTIF('Testee answer'!X339:X356,"B")</f>
        <v>6</v>
      </c>
      <c r="W98" s="20">
        <f>COUNTIF('Testee answer'!Y339:Y356,"B")</f>
        <v>2</v>
      </c>
      <c r="X98" s="20">
        <f>COUNTIF('Testee answer'!Z339:Z356,"B")</f>
        <v>5</v>
      </c>
      <c r="Y98" s="20">
        <f>COUNTIF('Testee answer'!AA339:AA356,"B")</f>
        <v>4</v>
      </c>
      <c r="Z98" s="20">
        <f>COUNTIF('Testee answer'!AB339:AB356,"B")</f>
        <v>1</v>
      </c>
      <c r="AA98" s="20">
        <f>COUNTIF('Testee answer'!AC339:AC356,"B")</f>
        <v>4</v>
      </c>
      <c r="AB98" s="20">
        <f>COUNTIF('Testee answer'!AD339:AD356,"B")</f>
        <v>2</v>
      </c>
      <c r="AC98" s="20">
        <f>COUNTIF('Testee answer'!AE339:AE356,"B")</f>
        <v>6</v>
      </c>
      <c r="AD98" s="20">
        <f>COUNTIF('Testee answer'!AF339:AF356,"B")</f>
        <v>1</v>
      </c>
      <c r="AE98" s="20">
        <f>COUNTIF('Testee answer'!AG339:AG356,"B")</f>
        <v>4</v>
      </c>
      <c r="AF98" s="20">
        <f>COUNTIF('Testee answer'!AH339:AH356,"B")</f>
        <v>7</v>
      </c>
      <c r="AG98" s="20">
        <f>COUNTIF('Testee answer'!AI339:AI356,"B")</f>
        <v>6</v>
      </c>
      <c r="AH98" s="20">
        <f>COUNTIF('Testee answer'!AJ339:AJ356,"B")</f>
        <v>1</v>
      </c>
      <c r="AI98" s="20">
        <f>COUNTIF('Testee answer'!AK339:AK356,"B")</f>
        <v>2</v>
      </c>
      <c r="AJ98" s="20">
        <f>COUNTIF('Testee answer'!AL339:AL356,"B")</f>
        <v>6</v>
      </c>
      <c r="AK98" s="20">
        <f>COUNTIF('Testee answer'!AM339:AM356,"B")</f>
        <v>2</v>
      </c>
      <c r="AL98" s="20">
        <f>COUNTIF('Testee answer'!AN339:AN356,"B")</f>
        <v>3</v>
      </c>
      <c r="AM98" s="20">
        <f>COUNTIF('Testee answer'!AO339:AO356,"B")</f>
        <v>6</v>
      </c>
      <c r="AN98" s="20">
        <f>COUNTIF('Testee answer'!AP339:AP356,"B")</f>
        <v>13</v>
      </c>
      <c r="AO98" s="20">
        <f>COUNTIF('Testee answer'!AQ339:AQ356,"B")</f>
        <v>18</v>
      </c>
      <c r="AP98" s="20">
        <f>COUNTIF('Testee answer'!AR339:AR356,"B")</f>
        <v>13</v>
      </c>
      <c r="AQ98" s="20">
        <f>COUNTIF('Testee answer'!AS339:AS356,"B")</f>
        <v>14</v>
      </c>
      <c r="AR98" s="20">
        <f>COUNTIF('Testee answer'!AT339:AT356,"B")</f>
        <v>3</v>
      </c>
      <c r="AS98" s="20">
        <f>COUNTIF('Testee answer'!AU339:AU356,"B")</f>
        <v>2</v>
      </c>
      <c r="AT98" s="20">
        <f>COUNTIF('Testee answer'!AV339:AV356,"B")</f>
        <v>5</v>
      </c>
      <c r="AU98" s="20">
        <f>COUNTIF('Testee answer'!AW339:AW356,"B")</f>
        <v>5</v>
      </c>
      <c r="AV98" s="20">
        <f>COUNTIF('Testee answer'!AX339:AX356,"B")</f>
        <v>8</v>
      </c>
      <c r="AW98" s="20">
        <f>COUNTIF('Testee answer'!AY339:AY356,"B")</f>
        <v>3</v>
      </c>
      <c r="AX98" s="20">
        <f>COUNTIF('Testee answer'!AZ339:AZ356,"B")</f>
        <v>5</v>
      </c>
      <c r="AY98" s="20">
        <f>COUNTIF('Testee answer'!BA339:BA356,"B")</f>
        <v>4</v>
      </c>
      <c r="AZ98" s="20">
        <f>COUNTIF('Testee answer'!BB339:BB356,"B")</f>
        <v>12</v>
      </c>
      <c r="BA98" s="20">
        <f>COUNTIF('Testee answer'!BC339:BC356,"B")</f>
        <v>12</v>
      </c>
      <c r="BB98" s="20">
        <f>COUNTIF('Testee answer'!BD339:BD356,"B")</f>
        <v>8</v>
      </c>
      <c r="BC98" s="20">
        <f>COUNTIF('Testee answer'!BE339:BE356,"B")</f>
        <v>5</v>
      </c>
      <c r="BD98" s="20">
        <f>COUNTIF('Testee answer'!BF339:BF356,"B")</f>
        <v>17</v>
      </c>
      <c r="BE98" s="20">
        <f>COUNTIF('Testee answer'!BG339:BG356,"B")</f>
        <v>2</v>
      </c>
      <c r="BF98" s="20">
        <f>COUNTIF('Testee answer'!BH339:BH356,"B")</f>
        <v>11</v>
      </c>
      <c r="BG98" s="20">
        <f>COUNTIF('Testee answer'!BI339:BI356,"B")</f>
        <v>16</v>
      </c>
      <c r="BH98" s="19"/>
    </row>
    <row r="99" spans="1:60" s="24" customFormat="1">
      <c r="A99" s="44"/>
      <c r="B99" s="20">
        <f>COUNTIF('Testee answer'!D339:D356,"C")</f>
        <v>0</v>
      </c>
      <c r="C99" s="20">
        <f>COUNTIF('Testee answer'!E339:E356,"C")</f>
        <v>0</v>
      </c>
      <c r="D99" s="20">
        <f>COUNTIF('Testee answer'!F339:F356,"C")</f>
        <v>0</v>
      </c>
      <c r="E99" s="20">
        <f>COUNTIF('Testee answer'!G339:G356,"C")</f>
        <v>0</v>
      </c>
      <c r="F99" s="20">
        <f>COUNTIF('Testee answer'!H339:H356,"C")</f>
        <v>4</v>
      </c>
      <c r="G99" s="20">
        <f>COUNTIF('Testee answer'!I339:I356,"C")</f>
        <v>7</v>
      </c>
      <c r="H99" s="20">
        <f>COUNTIF('Testee answer'!J339:J356,"C")</f>
        <v>0</v>
      </c>
      <c r="I99" s="20">
        <f>COUNTIF('Testee answer'!K339:K356,"C")</f>
        <v>3</v>
      </c>
      <c r="J99" s="20">
        <f>COUNTIF('Testee answer'!L339:L356,"C")</f>
        <v>4</v>
      </c>
      <c r="K99" s="20">
        <f>COUNTIF('Testee answer'!M339:M356,"C")</f>
        <v>0</v>
      </c>
      <c r="L99" s="20">
        <f>COUNTIF('Testee answer'!N339:N356,"C")</f>
        <v>3</v>
      </c>
      <c r="M99" s="20">
        <f>COUNTIF('Testee answer'!O339:O356,"C")</f>
        <v>6</v>
      </c>
      <c r="N99" s="20">
        <f>COUNTIF('Testee answer'!P339:P356,"C")</f>
        <v>7</v>
      </c>
      <c r="O99" s="20">
        <f>COUNTIF('Testee answer'!Q339:Q356,"C")</f>
        <v>9</v>
      </c>
      <c r="P99" s="20">
        <f>COUNTIF('Testee answer'!R339:R356,"C")</f>
        <v>5</v>
      </c>
      <c r="Q99" s="20">
        <f>COUNTIF('Testee answer'!S339:S356,"C")</f>
        <v>12</v>
      </c>
      <c r="R99" s="20">
        <f>COUNTIF('Testee answer'!T339:T356,"C")</f>
        <v>3</v>
      </c>
      <c r="S99" s="20">
        <f>COUNTIF('Testee answer'!U339:U356,"C")</f>
        <v>4</v>
      </c>
      <c r="T99" s="20">
        <f>COUNTIF('Testee answer'!V339:V356,"C")</f>
        <v>5</v>
      </c>
      <c r="U99" s="20">
        <f>COUNTIF('Testee answer'!W339:W356,"C")</f>
        <v>6</v>
      </c>
      <c r="V99" s="20">
        <f>COUNTIF('Testee answer'!X339:X356,"C")</f>
        <v>4</v>
      </c>
      <c r="W99" s="20">
        <f>COUNTIF('Testee answer'!Y339:Y356,"C")</f>
        <v>7</v>
      </c>
      <c r="X99" s="20">
        <f>COUNTIF('Testee answer'!Z339:Z356,"C")</f>
        <v>5</v>
      </c>
      <c r="Y99" s="20">
        <f>COUNTIF('Testee answer'!AA339:AA356,"C")</f>
        <v>3</v>
      </c>
      <c r="Z99" s="20">
        <f>COUNTIF('Testee answer'!AB339:AB356,"C")</f>
        <v>4</v>
      </c>
      <c r="AA99" s="20">
        <f>COUNTIF('Testee answer'!AC339:AC356,"C")</f>
        <v>8</v>
      </c>
      <c r="AB99" s="20">
        <f>COUNTIF('Testee answer'!AD339:AD356,"C")</f>
        <v>4</v>
      </c>
      <c r="AC99" s="20">
        <f>COUNTIF('Testee answer'!AE339:AE356,"C")</f>
        <v>4</v>
      </c>
      <c r="AD99" s="20">
        <f>COUNTIF('Testee answer'!AF339:AF356,"C")</f>
        <v>3</v>
      </c>
      <c r="AE99" s="20">
        <f>COUNTIF('Testee answer'!AG339:AG356,"C")</f>
        <v>7</v>
      </c>
      <c r="AF99" s="20">
        <f>COUNTIF('Testee answer'!AH339:AH356,"C")</f>
        <v>1</v>
      </c>
      <c r="AG99" s="20">
        <f>COUNTIF('Testee answer'!AI339:AI356,"C")</f>
        <v>5</v>
      </c>
      <c r="AH99" s="20">
        <f>COUNTIF('Testee answer'!AJ339:AJ356,"C")</f>
        <v>3</v>
      </c>
      <c r="AI99" s="20">
        <f>COUNTIF('Testee answer'!AK339:AK356,"C")</f>
        <v>7</v>
      </c>
      <c r="AJ99" s="20">
        <f>COUNTIF('Testee answer'!AL339:AL356,"C")</f>
        <v>9</v>
      </c>
      <c r="AK99" s="20">
        <f>COUNTIF('Testee answer'!AM339:AM356,"C")</f>
        <v>12</v>
      </c>
      <c r="AL99" s="20">
        <f>COUNTIF('Testee answer'!AN339:AN356,"C")</f>
        <v>9</v>
      </c>
      <c r="AM99" s="20">
        <f>COUNTIF('Testee answer'!AO339:AO356,"C")</f>
        <v>0</v>
      </c>
      <c r="AN99" s="20">
        <f>COUNTIF('Testee answer'!AP339:AP356,"C")</f>
        <v>0</v>
      </c>
      <c r="AO99" s="20">
        <f>COUNTIF('Testee answer'!AQ339:AQ356,"C")</f>
        <v>0</v>
      </c>
      <c r="AP99" s="20">
        <f>COUNTIF('Testee answer'!AR339:AR356,"C")</f>
        <v>1</v>
      </c>
      <c r="AQ99" s="20">
        <f>COUNTIF('Testee answer'!AS339:AS356,"C")</f>
        <v>0</v>
      </c>
      <c r="AR99" s="20">
        <f>COUNTIF('Testee answer'!AT339:AT356,"C")</f>
        <v>11</v>
      </c>
      <c r="AS99" s="20">
        <f>COUNTIF('Testee answer'!AU339:AU356,"C")</f>
        <v>6</v>
      </c>
      <c r="AT99" s="20">
        <f>COUNTIF('Testee answer'!AV339:AV356,"C")</f>
        <v>6</v>
      </c>
      <c r="AU99" s="20">
        <f>COUNTIF('Testee answer'!AW339:AW356,"C")</f>
        <v>1</v>
      </c>
      <c r="AV99" s="20">
        <f>COUNTIF('Testee answer'!AX339:AX356,"C")</f>
        <v>2</v>
      </c>
      <c r="AW99" s="20">
        <f>COUNTIF('Testee answer'!AY339:AY356,"C")</f>
        <v>6</v>
      </c>
      <c r="AX99" s="20">
        <f>COUNTIF('Testee answer'!AZ339:AZ356,"C")</f>
        <v>5</v>
      </c>
      <c r="AY99" s="20">
        <f>COUNTIF('Testee answer'!BA339:BA356,"C")</f>
        <v>0</v>
      </c>
      <c r="AZ99" s="20">
        <f>COUNTIF('Testee answer'!BB339:BB356,"C")</f>
        <v>0</v>
      </c>
      <c r="BA99" s="20">
        <f>COUNTIF('Testee answer'!BC339:BC356,"C")</f>
        <v>0</v>
      </c>
      <c r="BB99" s="20">
        <f>COUNTIF('Testee answer'!BD339:BD356,"C")</f>
        <v>1</v>
      </c>
      <c r="BC99" s="20">
        <f>COUNTIF('Testee answer'!BE339:BE356,"C")</f>
        <v>0</v>
      </c>
      <c r="BD99" s="20">
        <f>COUNTIF('Testee answer'!BF339:BF356,"C")</f>
        <v>1</v>
      </c>
      <c r="BE99" s="20">
        <f>COUNTIF('Testee answer'!BG339:BG356,"C")</f>
        <v>0</v>
      </c>
      <c r="BF99" s="20">
        <f>COUNTIF('Testee answer'!BH339:BH356,"C")</f>
        <v>0</v>
      </c>
      <c r="BG99" s="20">
        <f>COUNTIF('Testee answer'!BI339:BI356,"C")</f>
        <v>0</v>
      </c>
      <c r="BH99" s="19"/>
    </row>
    <row r="100" spans="1:60" s="24" customFormat="1">
      <c r="A100" s="44"/>
      <c r="B100" s="20">
        <f>COUNTIF('Testee answer'!D339:D356,"D")</f>
        <v>0</v>
      </c>
      <c r="C100" s="20">
        <f>COUNTIF('Testee answer'!E339:E356,"D")</f>
        <v>0</v>
      </c>
      <c r="D100" s="20">
        <f>COUNTIF('Testee answer'!F339:F356,"D")</f>
        <v>0</v>
      </c>
      <c r="E100" s="20">
        <f>COUNTIF('Testee answer'!G339:G356,"D")</f>
        <v>0</v>
      </c>
      <c r="F100" s="20">
        <f>COUNTIF('Testee answer'!H339:H356,"D")</f>
        <v>3</v>
      </c>
      <c r="G100" s="20">
        <f>COUNTIF('Testee answer'!I339:I356,"D")</f>
        <v>2</v>
      </c>
      <c r="H100" s="20">
        <f>COUNTIF('Testee answer'!J339:J356,"D")</f>
        <v>0</v>
      </c>
      <c r="I100" s="20">
        <f>COUNTIF('Testee answer'!K339:K356,"D")</f>
        <v>0</v>
      </c>
      <c r="J100" s="20">
        <f>COUNTIF('Testee answer'!L339:L356,"D")</f>
        <v>0</v>
      </c>
      <c r="K100" s="20">
        <f>COUNTIF('Testee answer'!M339:M356,"D")</f>
        <v>0</v>
      </c>
      <c r="L100" s="20">
        <f>COUNTIF('Testee answer'!N339:N356,"D")</f>
        <v>0</v>
      </c>
      <c r="M100" s="20">
        <f>COUNTIF('Testee answer'!O339:O356,"D")</f>
        <v>1</v>
      </c>
      <c r="N100" s="20">
        <f>COUNTIF('Testee answer'!P339:P356,"D")</f>
        <v>1</v>
      </c>
      <c r="O100" s="20">
        <f>COUNTIF('Testee answer'!Q339:Q356,"D")</f>
        <v>5</v>
      </c>
      <c r="P100" s="20">
        <f>COUNTIF('Testee answer'!R339:R356,"D")</f>
        <v>3</v>
      </c>
      <c r="Q100" s="20">
        <f>COUNTIF('Testee answer'!S339:S356,"D")</f>
        <v>4</v>
      </c>
      <c r="R100" s="20">
        <f>COUNTIF('Testee answer'!T339:T356,"D")</f>
        <v>3</v>
      </c>
      <c r="S100" s="20">
        <f>COUNTIF('Testee answer'!U339:U356,"D")</f>
        <v>1</v>
      </c>
      <c r="T100" s="20">
        <f>COUNTIF('Testee answer'!V339:V356,"D")</f>
        <v>10</v>
      </c>
      <c r="U100" s="20">
        <f>COUNTIF('Testee answer'!W339:W356,"D")</f>
        <v>3</v>
      </c>
      <c r="V100" s="20">
        <f>COUNTIF('Testee answer'!X339:X356,"D")</f>
        <v>4</v>
      </c>
      <c r="W100" s="20">
        <f>COUNTIF('Testee answer'!Y339:Y356,"D")</f>
        <v>4</v>
      </c>
      <c r="X100" s="20">
        <f>COUNTIF('Testee answer'!Z339:Z356,"D")</f>
        <v>0</v>
      </c>
      <c r="Y100" s="20">
        <f>COUNTIF('Testee answer'!AA339:AA356,"D")</f>
        <v>0</v>
      </c>
      <c r="Z100" s="20">
        <f>COUNTIF('Testee answer'!AB339:AB356,"D")</f>
        <v>12</v>
      </c>
      <c r="AA100" s="20">
        <f>COUNTIF('Testee answer'!AC339:AC356,"D")</f>
        <v>6</v>
      </c>
      <c r="AB100" s="20">
        <f>COUNTIF('Testee answer'!AD339:AD356,"D")</f>
        <v>2</v>
      </c>
      <c r="AC100" s="20">
        <f>COUNTIF('Testee answer'!AE339:AE356,"D")</f>
        <v>4</v>
      </c>
      <c r="AD100" s="20">
        <f>COUNTIF('Testee answer'!AF339:AF356,"D")</f>
        <v>12</v>
      </c>
      <c r="AE100" s="20">
        <f>COUNTIF('Testee answer'!AG339:AG356,"D")</f>
        <v>5</v>
      </c>
      <c r="AF100" s="20">
        <f>COUNTIF('Testee answer'!AH339:AH356,"D")</f>
        <v>0</v>
      </c>
      <c r="AG100" s="20">
        <f>COUNTIF('Testee answer'!AI339:AI356,"D")</f>
        <v>1</v>
      </c>
      <c r="AH100" s="20">
        <f>COUNTIF('Testee answer'!AJ339:AJ356,"D")</f>
        <v>8</v>
      </c>
      <c r="AI100" s="20">
        <f>COUNTIF('Testee answer'!AK339:AK356,"D")</f>
        <v>5</v>
      </c>
      <c r="AJ100" s="20">
        <f>COUNTIF('Testee answer'!AL339:AL356,"D")</f>
        <v>1</v>
      </c>
      <c r="AK100" s="20">
        <f>COUNTIF('Testee answer'!AM339:AM356,"D")</f>
        <v>3</v>
      </c>
      <c r="AL100" s="20">
        <f>COUNTIF('Testee answer'!AN339:AN356,"D")</f>
        <v>2</v>
      </c>
      <c r="AM100" s="20">
        <f>COUNTIF('Testee answer'!AO339:AO356,"D")</f>
        <v>0</v>
      </c>
      <c r="AN100" s="20">
        <f>COUNTIF('Testee answer'!AP339:AP356,"D")</f>
        <v>0</v>
      </c>
      <c r="AO100" s="20">
        <f>COUNTIF('Testee answer'!AQ339:AQ356,"D")</f>
        <v>0</v>
      </c>
      <c r="AP100" s="20">
        <f>COUNTIF('Testee answer'!AR339:AR356,"D")</f>
        <v>0</v>
      </c>
      <c r="AQ100" s="20">
        <f>COUNTIF('Testee answer'!AS339:AS356,"D")</f>
        <v>1</v>
      </c>
      <c r="AR100" s="20">
        <f>COUNTIF('Testee answer'!AT339:AT356,"D")</f>
        <v>3</v>
      </c>
      <c r="AS100" s="20">
        <f>COUNTIF('Testee answer'!AU339:AU356,"D")</f>
        <v>9</v>
      </c>
      <c r="AT100" s="20">
        <f>COUNTIF('Testee answer'!AV339:AV356,"D")</f>
        <v>4</v>
      </c>
      <c r="AU100" s="20">
        <f>COUNTIF('Testee answer'!AW339:AW356,"D")</f>
        <v>0</v>
      </c>
      <c r="AV100" s="20">
        <f>COUNTIF('Testee answer'!AX339:AX356,"D")</f>
        <v>0</v>
      </c>
      <c r="AW100" s="20">
        <f>COUNTIF('Testee answer'!AY339:AY356,"D")</f>
        <v>3</v>
      </c>
      <c r="AX100" s="20">
        <f>COUNTIF('Testee answer'!AZ339:AZ356,"D")</f>
        <v>3</v>
      </c>
      <c r="AY100" s="20">
        <f>COUNTIF('Testee answer'!BA339:BA356,"D")</f>
        <v>0</v>
      </c>
      <c r="AZ100" s="20">
        <f>COUNTIF('Testee answer'!BB339:BB356,"D")</f>
        <v>0</v>
      </c>
      <c r="BA100" s="20">
        <f>COUNTIF('Testee answer'!BC339:BC356,"D")</f>
        <v>0</v>
      </c>
      <c r="BB100" s="20">
        <f>COUNTIF('Testee answer'!BD339:BD356,"D")</f>
        <v>0</v>
      </c>
      <c r="BC100" s="20">
        <f>COUNTIF('Testee answer'!BE339:BE356,"D")</f>
        <v>0</v>
      </c>
      <c r="BD100" s="20">
        <f>COUNTIF('Testee answer'!BF339:BF356,"D")</f>
        <v>0</v>
      </c>
      <c r="BE100" s="20">
        <f>COUNTIF('Testee answer'!BG339:BG356,"D")</f>
        <v>0</v>
      </c>
      <c r="BF100" s="20">
        <f>COUNTIF('Testee answer'!BH339:BH356,"D")</f>
        <v>1</v>
      </c>
      <c r="BG100" s="20">
        <f>COUNTIF('Testee answer'!BI339:BI356,"D")</f>
        <v>1</v>
      </c>
      <c r="BH100" s="19"/>
    </row>
    <row r="101" spans="1:60" s="24" customFormat="1">
      <c r="BH101" s="19"/>
    </row>
    <row r="102" spans="1:60" s="24" customFormat="1">
      <c r="A102" s="44" t="s">
        <v>150</v>
      </c>
      <c r="B102" s="20">
        <f>COUNTIF('Testee answer'!D358:D363,"A")</f>
        <v>0</v>
      </c>
      <c r="C102" s="20">
        <f>COUNTIF('Testee answer'!E358:E363,"A")</f>
        <v>2</v>
      </c>
      <c r="D102" s="20">
        <f>COUNTIF('Testee answer'!F358:F363,"A")</f>
        <v>0</v>
      </c>
      <c r="E102" s="20">
        <f>COUNTIF('Testee answer'!G358:G363,"A")</f>
        <v>3</v>
      </c>
      <c r="F102" s="20">
        <f>COUNTIF('Testee answer'!H358:H363,"A")</f>
        <v>1</v>
      </c>
      <c r="G102" s="20">
        <f>COUNTIF('Testee answer'!I358:I363,"A")</f>
        <v>0</v>
      </c>
      <c r="H102" s="20">
        <f>COUNTIF('Testee answer'!J358:J363,"A")</f>
        <v>4</v>
      </c>
      <c r="I102" s="20">
        <f>COUNTIF('Testee answer'!K358:K363,"A")</f>
        <v>2</v>
      </c>
      <c r="J102" s="20">
        <f>COUNTIF('Testee answer'!L358:L363,"A")</f>
        <v>2</v>
      </c>
      <c r="K102" s="20">
        <f>COUNTIF('Testee answer'!M358:M363,"A")</f>
        <v>5</v>
      </c>
      <c r="L102" s="20">
        <f>COUNTIF('Testee answer'!N358:N363,"A")</f>
        <v>2</v>
      </c>
      <c r="M102" s="20">
        <f>COUNTIF('Testee answer'!O358:O363,"A")</f>
        <v>1</v>
      </c>
      <c r="N102" s="20">
        <f>COUNTIF('Testee answer'!P358:P363,"A")</f>
        <v>0</v>
      </c>
      <c r="O102" s="20">
        <f>COUNTIF('Testee answer'!Q358:Q363,"A")</f>
        <v>0</v>
      </c>
      <c r="P102" s="20">
        <f>COUNTIF('Testee answer'!R358:R363,"A")</f>
        <v>0</v>
      </c>
      <c r="Q102" s="20">
        <f>COUNTIF('Testee answer'!S358:S363,"A")</f>
        <v>2</v>
      </c>
      <c r="R102" s="20">
        <f>COUNTIF('Testee answer'!T358:T363,"A")</f>
        <v>4</v>
      </c>
      <c r="S102" s="20">
        <f>COUNTIF('Testee answer'!U358:U363,"A")</f>
        <v>0</v>
      </c>
      <c r="T102" s="20">
        <f>COUNTIF('Testee answer'!V358:V363,"A")</f>
        <v>0</v>
      </c>
      <c r="U102" s="20">
        <f>COUNTIF('Testee answer'!W358:W363,"A")</f>
        <v>1</v>
      </c>
      <c r="V102" s="20">
        <f>COUNTIF('Testee answer'!X358:X363,"A")</f>
        <v>1</v>
      </c>
      <c r="W102" s="20">
        <f>COUNTIF('Testee answer'!Y358:Y363,"A")</f>
        <v>2</v>
      </c>
      <c r="X102" s="20">
        <f>COUNTIF('Testee answer'!Z358:Z363,"A")</f>
        <v>2</v>
      </c>
      <c r="Y102" s="20">
        <f>COUNTIF('Testee answer'!AA358:AA363,"A")</f>
        <v>3</v>
      </c>
      <c r="Z102" s="20">
        <f>COUNTIF('Testee answer'!AB358:AB363,"A")</f>
        <v>1</v>
      </c>
      <c r="AA102" s="20">
        <f>COUNTIF('Testee answer'!AC358:AC363,"A")</f>
        <v>2</v>
      </c>
      <c r="AB102" s="20">
        <f>COUNTIF('Testee answer'!AD358:AD363,"A")</f>
        <v>3</v>
      </c>
      <c r="AC102" s="20">
        <f>COUNTIF('Testee answer'!AE358:AE363,"A")</f>
        <v>1</v>
      </c>
      <c r="AD102" s="20">
        <f>COUNTIF('Testee answer'!AF358:AF363,"A")</f>
        <v>1</v>
      </c>
      <c r="AE102" s="20">
        <f>COUNTIF('Testee answer'!AG358:AG363,"A")</f>
        <v>1</v>
      </c>
      <c r="AF102" s="20">
        <f>COUNTIF('Testee answer'!AH358:AH363,"A")</f>
        <v>1</v>
      </c>
      <c r="AG102" s="20">
        <f>COUNTIF('Testee answer'!AI358:AI363,"A")</f>
        <v>0</v>
      </c>
      <c r="AH102" s="20">
        <f>COUNTIF('Testee answer'!AJ358:AJ363,"A")</f>
        <v>2</v>
      </c>
      <c r="AI102" s="20">
        <f>COUNTIF('Testee answer'!AK358:AK363,"A")</f>
        <v>2</v>
      </c>
      <c r="AJ102" s="20">
        <f>COUNTIF('Testee answer'!AL358:AL363,"A")</f>
        <v>1</v>
      </c>
      <c r="AK102" s="20">
        <f>COUNTIF('Testee answer'!AM358:AM363,"A")</f>
        <v>1</v>
      </c>
      <c r="AL102" s="20">
        <f>COUNTIF('Testee answer'!AN358:AN363,"A")</f>
        <v>2</v>
      </c>
      <c r="AM102" s="20">
        <f>COUNTIF('Testee answer'!AO358:AO363,"A")</f>
        <v>2</v>
      </c>
      <c r="AN102" s="20">
        <f>COUNTIF('Testee answer'!AP358:AP363,"A")</f>
        <v>1</v>
      </c>
      <c r="AO102" s="20">
        <f>COUNTIF('Testee answer'!AQ358:AQ363,"A")</f>
        <v>1</v>
      </c>
      <c r="AP102" s="20">
        <f>COUNTIF('Testee answer'!AR358:AR363,"A")</f>
        <v>1</v>
      </c>
      <c r="AQ102" s="20">
        <f>COUNTIF('Testee answer'!AS358:AS363,"A")</f>
        <v>2</v>
      </c>
      <c r="AR102" s="20">
        <f>COUNTIF('Testee answer'!AT358:AT363,"A")</f>
        <v>0</v>
      </c>
      <c r="AS102" s="20">
        <f>COUNTIF('Testee answer'!AU358:AU363,"A")</f>
        <v>0</v>
      </c>
      <c r="AT102" s="20">
        <f>COUNTIF('Testee answer'!AV358:AV363,"A")</f>
        <v>0</v>
      </c>
      <c r="AU102" s="20">
        <f>COUNTIF('Testee answer'!AW358:AW363,"A")</f>
        <v>1</v>
      </c>
      <c r="AV102" s="20">
        <f>COUNTIF('Testee answer'!AX358:AX363,"A")</f>
        <v>1</v>
      </c>
      <c r="AW102" s="20">
        <f>COUNTIF('Testee answer'!AY358:AY363,"A")</f>
        <v>1</v>
      </c>
      <c r="AX102" s="20">
        <f>COUNTIF('Testee answer'!AZ358:AZ363,"A")</f>
        <v>1</v>
      </c>
      <c r="AY102" s="20">
        <f>COUNTIF('Testee answer'!BA358:BA363,"A")</f>
        <v>4</v>
      </c>
      <c r="AZ102" s="20">
        <f>COUNTIF('Testee answer'!BB358:BB363,"A")</f>
        <v>1</v>
      </c>
      <c r="BA102" s="20">
        <f>COUNTIF('Testee answer'!BC358:BC363,"A")</f>
        <v>2</v>
      </c>
      <c r="BB102" s="20">
        <f>COUNTIF('Testee answer'!BD358:BD363,"A")</f>
        <v>2</v>
      </c>
      <c r="BC102" s="20">
        <f>COUNTIF('Testee answer'!BE358:BE363,"A")</f>
        <v>4</v>
      </c>
      <c r="BD102" s="20">
        <f>COUNTIF('Testee answer'!BF358:BF363,"A")</f>
        <v>1</v>
      </c>
      <c r="BE102" s="20">
        <f>COUNTIF('Testee answer'!BG358:BG363,"A")</f>
        <v>5</v>
      </c>
      <c r="BF102" s="20">
        <f>COUNTIF('Testee answer'!BH358:BH363,"A")</f>
        <v>5</v>
      </c>
      <c r="BG102" s="20">
        <f>COUNTIF('Testee answer'!BI358:BI363,"A")</f>
        <v>0</v>
      </c>
      <c r="BH102" s="19"/>
    </row>
    <row r="103" spans="1:60" s="24" customFormat="1">
      <c r="A103" s="44"/>
      <c r="B103" s="20">
        <f>COUNTIF('Testee answer'!D358:D363,"B")</f>
        <v>6</v>
      </c>
      <c r="C103" s="20">
        <f>COUNTIF('Testee answer'!E358:E363,"B")</f>
        <v>4</v>
      </c>
      <c r="D103" s="20">
        <f>COUNTIF('Testee answer'!F358:F363,"B")</f>
        <v>6</v>
      </c>
      <c r="E103" s="20">
        <f>COUNTIF('Testee answer'!G358:G363,"B")</f>
        <v>2</v>
      </c>
      <c r="F103" s="20">
        <f>COUNTIF('Testee answer'!H358:H363,"B")</f>
        <v>3</v>
      </c>
      <c r="G103" s="20">
        <f>COUNTIF('Testee answer'!I358:I363,"B")</f>
        <v>2</v>
      </c>
      <c r="H103" s="20">
        <f>COUNTIF('Testee answer'!J358:J363,"B")</f>
        <v>2</v>
      </c>
      <c r="I103" s="20">
        <f>COUNTIF('Testee answer'!K358:K363,"B")</f>
        <v>4</v>
      </c>
      <c r="J103" s="20">
        <f>COUNTIF('Testee answer'!L358:L363,"B")</f>
        <v>4</v>
      </c>
      <c r="K103" s="20">
        <f>COUNTIF('Testee answer'!M358:M363,"B")</f>
        <v>0</v>
      </c>
      <c r="L103" s="20">
        <f>COUNTIF('Testee answer'!N358:N363,"B")</f>
        <v>2</v>
      </c>
      <c r="M103" s="20">
        <f>COUNTIF('Testee answer'!O358:O363,"B")</f>
        <v>0</v>
      </c>
      <c r="N103" s="20">
        <f>COUNTIF('Testee answer'!P358:P363,"B")</f>
        <v>1</v>
      </c>
      <c r="O103" s="20">
        <f>COUNTIF('Testee answer'!Q358:Q363,"B")</f>
        <v>1</v>
      </c>
      <c r="P103" s="20">
        <f>COUNTIF('Testee answer'!R358:R363,"B")</f>
        <v>2</v>
      </c>
      <c r="Q103" s="20">
        <f>COUNTIF('Testee answer'!S358:S363,"B")</f>
        <v>2</v>
      </c>
      <c r="R103" s="20">
        <f>COUNTIF('Testee answer'!T358:T363,"B")</f>
        <v>1</v>
      </c>
      <c r="S103" s="20">
        <f>COUNTIF('Testee answer'!U358:U363,"B")</f>
        <v>3</v>
      </c>
      <c r="T103" s="20">
        <f>COUNTIF('Testee answer'!V358:V363,"B")</f>
        <v>2</v>
      </c>
      <c r="U103" s="20">
        <f>COUNTIF('Testee answer'!W358:W363,"B")</f>
        <v>0</v>
      </c>
      <c r="V103" s="20">
        <f>COUNTIF('Testee answer'!X358:X363,"B")</f>
        <v>0</v>
      </c>
      <c r="W103" s="20">
        <f>COUNTIF('Testee answer'!Y358:Y363,"B")</f>
        <v>0</v>
      </c>
      <c r="X103" s="20">
        <f>COUNTIF('Testee answer'!Z358:Z363,"B")</f>
        <v>2</v>
      </c>
      <c r="Y103" s="20">
        <f>COUNTIF('Testee answer'!AA358:AA363,"B")</f>
        <v>0</v>
      </c>
      <c r="Z103" s="20">
        <f>COUNTIF('Testee answer'!AB358:AB363,"B")</f>
        <v>1</v>
      </c>
      <c r="AA103" s="20">
        <f>COUNTIF('Testee answer'!AC358:AC363,"B")</f>
        <v>1</v>
      </c>
      <c r="AB103" s="20">
        <f>COUNTIF('Testee answer'!AD358:AD363,"B")</f>
        <v>2</v>
      </c>
      <c r="AC103" s="20">
        <f>COUNTIF('Testee answer'!AE358:AE363,"B")</f>
        <v>0</v>
      </c>
      <c r="AD103" s="20">
        <f>COUNTIF('Testee answer'!AF358:AF363,"B")</f>
        <v>0</v>
      </c>
      <c r="AE103" s="20">
        <f>COUNTIF('Testee answer'!AG358:AG363,"B")</f>
        <v>0</v>
      </c>
      <c r="AF103" s="20">
        <f>COUNTIF('Testee answer'!AH358:AH363,"B")</f>
        <v>3</v>
      </c>
      <c r="AG103" s="20">
        <f>COUNTIF('Testee answer'!AI358:AI363,"B")</f>
        <v>2</v>
      </c>
      <c r="AH103" s="20">
        <f>COUNTIF('Testee answer'!AJ358:AJ363,"B")</f>
        <v>0</v>
      </c>
      <c r="AI103" s="20">
        <f>COUNTIF('Testee answer'!AK358:AK363,"B")</f>
        <v>1</v>
      </c>
      <c r="AJ103" s="20">
        <f>COUNTIF('Testee answer'!AL358:AL363,"B")</f>
        <v>0</v>
      </c>
      <c r="AK103" s="20">
        <f>COUNTIF('Testee answer'!AM358:AM363,"B")</f>
        <v>0</v>
      </c>
      <c r="AL103" s="20">
        <f>COUNTIF('Testee answer'!AN358:AN363,"B")</f>
        <v>0</v>
      </c>
      <c r="AM103" s="20">
        <f>COUNTIF('Testee answer'!AO358:AO363,"B")</f>
        <v>4</v>
      </c>
      <c r="AN103" s="20">
        <f>COUNTIF('Testee answer'!AP358:AP363,"B")</f>
        <v>5</v>
      </c>
      <c r="AO103" s="20">
        <f>COUNTIF('Testee answer'!AQ358:AQ363,"B")</f>
        <v>5</v>
      </c>
      <c r="AP103" s="20">
        <f>COUNTIF('Testee answer'!AR358:AR363,"B")</f>
        <v>5</v>
      </c>
      <c r="AQ103" s="20">
        <f>COUNTIF('Testee answer'!AS358:AS363,"B")</f>
        <v>4</v>
      </c>
      <c r="AR103" s="20">
        <f>COUNTIF('Testee answer'!AT358:AT363,"B")</f>
        <v>1</v>
      </c>
      <c r="AS103" s="20">
        <f>COUNTIF('Testee answer'!AU358:AU363,"B")</f>
        <v>1</v>
      </c>
      <c r="AT103" s="20">
        <f>COUNTIF('Testee answer'!AV358:AV363,"B")</f>
        <v>1</v>
      </c>
      <c r="AU103" s="20">
        <f>COUNTIF('Testee answer'!AW358:AW363,"B")</f>
        <v>3</v>
      </c>
      <c r="AV103" s="20">
        <f>COUNTIF('Testee answer'!AX358:AX363,"B")</f>
        <v>1</v>
      </c>
      <c r="AW103" s="20">
        <f>COUNTIF('Testee answer'!AY358:AY363,"B")</f>
        <v>1</v>
      </c>
      <c r="AX103" s="20">
        <f>COUNTIF('Testee answer'!AZ358:AZ363,"B")</f>
        <v>1</v>
      </c>
      <c r="AY103" s="20">
        <f>COUNTIF('Testee answer'!BA358:BA363,"B")</f>
        <v>2</v>
      </c>
      <c r="AZ103" s="20">
        <f>COUNTIF('Testee answer'!BB358:BB363,"B")</f>
        <v>5</v>
      </c>
      <c r="BA103" s="20">
        <f>COUNTIF('Testee answer'!BC358:BC363,"B")</f>
        <v>4</v>
      </c>
      <c r="BB103" s="20">
        <f>COUNTIF('Testee answer'!BD358:BD363,"B")</f>
        <v>4</v>
      </c>
      <c r="BC103" s="20">
        <f>COUNTIF('Testee answer'!BE358:BE363,"B")</f>
        <v>2</v>
      </c>
      <c r="BD103" s="20">
        <f>COUNTIF('Testee answer'!BF358:BF363,"B")</f>
        <v>5</v>
      </c>
      <c r="BE103" s="20">
        <f>COUNTIF('Testee answer'!BG358:BG363,"B")</f>
        <v>1</v>
      </c>
      <c r="BF103" s="20">
        <f>COUNTIF('Testee answer'!BH358:BH363,"B")</f>
        <v>1</v>
      </c>
      <c r="BG103" s="20">
        <f>COUNTIF('Testee answer'!BI358:BI363,"B")</f>
        <v>6</v>
      </c>
      <c r="BH103" s="19"/>
    </row>
    <row r="104" spans="1:60" s="24" customFormat="1">
      <c r="A104" s="44"/>
      <c r="B104" s="20">
        <f>COUNTIF('Testee answer'!D358:D363,"C")</f>
        <v>0</v>
      </c>
      <c r="C104" s="20">
        <f>COUNTIF('Testee answer'!E358:E363,"C")</f>
        <v>0</v>
      </c>
      <c r="D104" s="20">
        <f>COUNTIF('Testee answer'!F358:F363,"C")</f>
        <v>0</v>
      </c>
      <c r="E104" s="20">
        <f>COUNTIF('Testee answer'!G358:G363,"C")</f>
        <v>1</v>
      </c>
      <c r="F104" s="20">
        <f>COUNTIF('Testee answer'!H358:H363,"C")</f>
        <v>2</v>
      </c>
      <c r="G104" s="20">
        <f>COUNTIF('Testee answer'!I358:I363,"C")</f>
        <v>4</v>
      </c>
      <c r="H104" s="20">
        <f>COUNTIF('Testee answer'!J358:J363,"C")</f>
        <v>0</v>
      </c>
      <c r="I104" s="20">
        <f>COUNTIF('Testee answer'!K358:K363,"C")</f>
        <v>0</v>
      </c>
      <c r="J104" s="20">
        <f>COUNTIF('Testee answer'!L358:L363,"C")</f>
        <v>0</v>
      </c>
      <c r="K104" s="20">
        <f>COUNTIF('Testee answer'!M358:M363,"C")</f>
        <v>1</v>
      </c>
      <c r="L104" s="20">
        <f>COUNTIF('Testee answer'!N358:N363,"C")</f>
        <v>2</v>
      </c>
      <c r="M104" s="20">
        <f>COUNTIF('Testee answer'!O358:O363,"C")</f>
        <v>4</v>
      </c>
      <c r="N104" s="20">
        <f>COUNTIF('Testee answer'!P358:P363,"C")</f>
        <v>5</v>
      </c>
      <c r="O104" s="20">
        <f>COUNTIF('Testee answer'!Q358:Q363,"C")</f>
        <v>2</v>
      </c>
      <c r="P104" s="20">
        <f>COUNTIF('Testee answer'!R358:R363,"C")</f>
        <v>2</v>
      </c>
      <c r="Q104" s="20">
        <f>COUNTIF('Testee answer'!S358:S363,"C")</f>
        <v>1</v>
      </c>
      <c r="R104" s="20">
        <f>COUNTIF('Testee answer'!T358:T363,"C")</f>
        <v>1</v>
      </c>
      <c r="S104" s="20">
        <f>COUNTIF('Testee answer'!U358:U363,"C")</f>
        <v>3</v>
      </c>
      <c r="T104" s="20">
        <f>COUNTIF('Testee answer'!V358:V363,"C")</f>
        <v>4</v>
      </c>
      <c r="U104" s="20">
        <f>COUNTIF('Testee answer'!W358:W363,"C")</f>
        <v>4</v>
      </c>
      <c r="V104" s="20">
        <f>COUNTIF('Testee answer'!X358:X363,"C")</f>
        <v>4</v>
      </c>
      <c r="W104" s="20">
        <f>COUNTIF('Testee answer'!Y358:Y363,"C")</f>
        <v>3</v>
      </c>
      <c r="X104" s="20">
        <f>COUNTIF('Testee answer'!Z358:Z363,"C")</f>
        <v>2</v>
      </c>
      <c r="Y104" s="20">
        <f>COUNTIF('Testee answer'!AA358:AA363,"C")</f>
        <v>3</v>
      </c>
      <c r="Z104" s="20">
        <f>COUNTIF('Testee answer'!AB358:AB363,"C")</f>
        <v>1</v>
      </c>
      <c r="AA104" s="20">
        <f>COUNTIF('Testee answer'!AC358:AC363,"C")</f>
        <v>2</v>
      </c>
      <c r="AB104" s="20">
        <f>COUNTIF('Testee answer'!AD358:AD363,"C")</f>
        <v>0</v>
      </c>
      <c r="AC104" s="20">
        <f>COUNTIF('Testee answer'!AE358:AE363,"C")</f>
        <v>1</v>
      </c>
      <c r="AD104" s="20">
        <f>COUNTIF('Testee answer'!AF358:AF363,"C")</f>
        <v>1</v>
      </c>
      <c r="AE104" s="20">
        <f>COUNTIF('Testee answer'!AG358:AG363,"C")</f>
        <v>4</v>
      </c>
      <c r="AF104" s="20">
        <f>COUNTIF('Testee answer'!AH358:AH363,"C")</f>
        <v>2</v>
      </c>
      <c r="AG104" s="20">
        <f>COUNTIF('Testee answer'!AI358:AI363,"C")</f>
        <v>3</v>
      </c>
      <c r="AH104" s="20">
        <f>COUNTIF('Testee answer'!AJ358:AJ363,"C")</f>
        <v>4</v>
      </c>
      <c r="AI104" s="20">
        <f>COUNTIF('Testee answer'!AK358:AK363,"C")</f>
        <v>2</v>
      </c>
      <c r="AJ104" s="20">
        <f>COUNTIF('Testee answer'!AL358:AL363,"C")</f>
        <v>1</v>
      </c>
      <c r="AK104" s="20">
        <f>COUNTIF('Testee answer'!AM358:AM363,"C")</f>
        <v>1</v>
      </c>
      <c r="AL104" s="20">
        <f>COUNTIF('Testee answer'!AN358:AN363,"C")</f>
        <v>4</v>
      </c>
      <c r="AM104" s="20">
        <f>COUNTIF('Testee answer'!AO358:AO363,"C")</f>
        <v>0</v>
      </c>
      <c r="AN104" s="20">
        <f>COUNTIF('Testee answer'!AP358:AP363,"C")</f>
        <v>0</v>
      </c>
      <c r="AO104" s="20">
        <f>COUNTIF('Testee answer'!AQ358:AQ363,"C")</f>
        <v>0</v>
      </c>
      <c r="AP104" s="20">
        <f>COUNTIF('Testee answer'!AR358:AR363,"C")</f>
        <v>0</v>
      </c>
      <c r="AQ104" s="20">
        <f>COUNTIF('Testee answer'!AS358:AS363,"C")</f>
        <v>0</v>
      </c>
      <c r="AR104" s="20">
        <f>COUNTIF('Testee answer'!AT358:AT363,"C")</f>
        <v>4</v>
      </c>
      <c r="AS104" s="20">
        <f>COUNTIF('Testee answer'!AU358:AU363,"C")</f>
        <v>1</v>
      </c>
      <c r="AT104" s="20">
        <f>COUNTIF('Testee answer'!AV358:AV363,"C")</f>
        <v>1</v>
      </c>
      <c r="AU104" s="20">
        <f>COUNTIF('Testee answer'!AW358:AW363,"C")</f>
        <v>2</v>
      </c>
      <c r="AV104" s="20">
        <f>COUNTIF('Testee answer'!AX358:AX363,"C")</f>
        <v>4</v>
      </c>
      <c r="AW104" s="20">
        <f>COUNTIF('Testee answer'!AY358:AY363,"C")</f>
        <v>4</v>
      </c>
      <c r="AX104" s="20">
        <f>COUNTIF('Testee answer'!AZ358:AZ363,"C")</f>
        <v>4</v>
      </c>
      <c r="AY104" s="20">
        <f>COUNTIF('Testee answer'!BA358:BA363,"C")</f>
        <v>0</v>
      </c>
      <c r="AZ104" s="20">
        <f>COUNTIF('Testee answer'!BB358:BB363,"C")</f>
        <v>0</v>
      </c>
      <c r="BA104" s="20">
        <f>COUNTIF('Testee answer'!BC358:BC363,"C")</f>
        <v>0</v>
      </c>
      <c r="BB104" s="20">
        <f>COUNTIF('Testee answer'!BD358:BD363,"C")</f>
        <v>0</v>
      </c>
      <c r="BC104" s="20">
        <f>COUNTIF('Testee answer'!BE358:BE363,"C")</f>
        <v>0</v>
      </c>
      <c r="BD104" s="20">
        <f>COUNTIF('Testee answer'!BF358:BF363,"C")</f>
        <v>0</v>
      </c>
      <c r="BE104" s="20">
        <f>COUNTIF('Testee answer'!BG358:BG363,"C")</f>
        <v>0</v>
      </c>
      <c r="BF104" s="20">
        <f>COUNTIF('Testee answer'!BH358:BH363,"C")</f>
        <v>0</v>
      </c>
      <c r="BG104" s="20">
        <f>COUNTIF('Testee answer'!BI358:BI363,"C")</f>
        <v>0</v>
      </c>
      <c r="BH104" s="19"/>
    </row>
    <row r="105" spans="1:60" s="24" customFormat="1">
      <c r="A105" s="44"/>
      <c r="B105" s="20">
        <f>COUNTIF('Testee answer'!D358:D363,"D")</f>
        <v>0</v>
      </c>
      <c r="C105" s="20">
        <f>COUNTIF('Testee answer'!E358:E363,"D")</f>
        <v>0</v>
      </c>
      <c r="D105" s="20">
        <f>COUNTIF('Testee answer'!F358:F363,"D")</f>
        <v>0</v>
      </c>
      <c r="E105" s="20">
        <f>COUNTIF('Testee answer'!G358:G363,"D")</f>
        <v>0</v>
      </c>
      <c r="F105" s="20">
        <f>COUNTIF('Testee answer'!H358:H363,"D")</f>
        <v>0</v>
      </c>
      <c r="G105" s="20">
        <f>COUNTIF('Testee answer'!I358:I363,"D")</f>
        <v>0</v>
      </c>
      <c r="H105" s="20">
        <f>COUNTIF('Testee answer'!J358:J363,"D")</f>
        <v>0</v>
      </c>
      <c r="I105" s="20">
        <f>COUNTIF('Testee answer'!K358:K363,"D")</f>
        <v>0</v>
      </c>
      <c r="J105" s="20">
        <f>COUNTIF('Testee answer'!L358:L363,"D")</f>
        <v>0</v>
      </c>
      <c r="K105" s="20">
        <f>COUNTIF('Testee answer'!M358:M363,"D")</f>
        <v>0</v>
      </c>
      <c r="L105" s="20">
        <f>COUNTIF('Testee answer'!N358:N363,"D")</f>
        <v>0</v>
      </c>
      <c r="M105" s="20">
        <f>COUNTIF('Testee answer'!O358:O363,"D")</f>
        <v>1</v>
      </c>
      <c r="N105" s="20">
        <f>COUNTIF('Testee answer'!P358:P363,"D")</f>
        <v>0</v>
      </c>
      <c r="O105" s="20">
        <f>COUNTIF('Testee answer'!Q358:Q363,"D")</f>
        <v>3</v>
      </c>
      <c r="P105" s="20">
        <f>COUNTIF('Testee answer'!R358:R363,"D")</f>
        <v>2</v>
      </c>
      <c r="Q105" s="20">
        <f>COUNTIF('Testee answer'!S358:S363,"D")</f>
        <v>1</v>
      </c>
      <c r="R105" s="20">
        <f>COUNTIF('Testee answer'!T358:T363,"D")</f>
        <v>0</v>
      </c>
      <c r="S105" s="20">
        <f>COUNTIF('Testee answer'!U358:U363,"D")</f>
        <v>0</v>
      </c>
      <c r="T105" s="20">
        <f>COUNTIF('Testee answer'!V358:V363,"D")</f>
        <v>0</v>
      </c>
      <c r="U105" s="20">
        <f>COUNTIF('Testee answer'!W358:W363,"D")</f>
        <v>1</v>
      </c>
      <c r="V105" s="20">
        <f>COUNTIF('Testee answer'!X358:X363,"D")</f>
        <v>1</v>
      </c>
      <c r="W105" s="20">
        <f>COUNTIF('Testee answer'!Y358:Y363,"D")</f>
        <v>1</v>
      </c>
      <c r="X105" s="20">
        <f>COUNTIF('Testee answer'!Z358:Z363,"D")</f>
        <v>0</v>
      </c>
      <c r="Y105" s="20">
        <f>COUNTIF('Testee answer'!AA358:AA363,"D")</f>
        <v>0</v>
      </c>
      <c r="Z105" s="20">
        <f>COUNTIF('Testee answer'!AB358:AB363,"D")</f>
        <v>3</v>
      </c>
      <c r="AA105" s="20">
        <f>COUNTIF('Testee answer'!AC358:AC363,"D")</f>
        <v>1</v>
      </c>
      <c r="AB105" s="20">
        <f>COUNTIF('Testee answer'!AD358:AD363,"D")</f>
        <v>1</v>
      </c>
      <c r="AC105" s="20">
        <f>COUNTIF('Testee answer'!AE358:AE363,"D")</f>
        <v>4</v>
      </c>
      <c r="AD105" s="20">
        <f>COUNTIF('Testee answer'!AF358:AF363,"D")</f>
        <v>4</v>
      </c>
      <c r="AE105" s="20">
        <f>COUNTIF('Testee answer'!AG358:AG363,"D")</f>
        <v>1</v>
      </c>
      <c r="AF105" s="20">
        <f>COUNTIF('Testee answer'!AH358:AH363,"D")</f>
        <v>0</v>
      </c>
      <c r="AG105" s="20">
        <f>COUNTIF('Testee answer'!AI358:AI363,"D")</f>
        <v>1</v>
      </c>
      <c r="AH105" s="20">
        <f>COUNTIF('Testee answer'!AJ358:AJ363,"D")</f>
        <v>0</v>
      </c>
      <c r="AI105" s="20">
        <f>COUNTIF('Testee answer'!AK358:AK363,"D")</f>
        <v>1</v>
      </c>
      <c r="AJ105" s="20">
        <f>COUNTIF('Testee answer'!AL358:AL363,"D")</f>
        <v>4</v>
      </c>
      <c r="AK105" s="20">
        <f>COUNTIF('Testee answer'!AM358:AM363,"D")</f>
        <v>4</v>
      </c>
      <c r="AL105" s="20">
        <f>COUNTIF('Testee answer'!AN358:AN363,"D")</f>
        <v>0</v>
      </c>
      <c r="AM105" s="20">
        <f>COUNTIF('Testee answer'!AO358:AO363,"D")</f>
        <v>0</v>
      </c>
      <c r="AN105" s="20">
        <f>COUNTIF('Testee answer'!AP358:AP363,"D")</f>
        <v>0</v>
      </c>
      <c r="AO105" s="20">
        <f>COUNTIF('Testee answer'!AQ358:AQ363,"D")</f>
        <v>0</v>
      </c>
      <c r="AP105" s="20">
        <f>COUNTIF('Testee answer'!AR358:AR363,"D")</f>
        <v>0</v>
      </c>
      <c r="AQ105" s="20">
        <f>COUNTIF('Testee answer'!AS358:AS363,"D")</f>
        <v>0</v>
      </c>
      <c r="AR105" s="20">
        <f>COUNTIF('Testee answer'!AT358:AT363,"D")</f>
        <v>1</v>
      </c>
      <c r="AS105" s="20">
        <f>COUNTIF('Testee answer'!AU358:AU363,"D")</f>
        <v>4</v>
      </c>
      <c r="AT105" s="20">
        <f>COUNTIF('Testee answer'!AV358:AV363,"D")</f>
        <v>4</v>
      </c>
      <c r="AU105" s="20">
        <f>COUNTIF('Testee answer'!AW358:AW363,"D")</f>
        <v>0</v>
      </c>
      <c r="AV105" s="20">
        <f>COUNTIF('Testee answer'!AX358:AX363,"D")</f>
        <v>0</v>
      </c>
      <c r="AW105" s="20">
        <f>COUNTIF('Testee answer'!AY358:AY363,"D")</f>
        <v>0</v>
      </c>
      <c r="AX105" s="20">
        <f>COUNTIF('Testee answer'!AZ358:AZ363,"D")</f>
        <v>0</v>
      </c>
      <c r="AY105" s="20">
        <f>COUNTIF('Testee answer'!BA358:BA363,"D")</f>
        <v>0</v>
      </c>
      <c r="AZ105" s="20">
        <f>COUNTIF('Testee answer'!BB358:BB363,"D")</f>
        <v>0</v>
      </c>
      <c r="BA105" s="20">
        <f>COUNTIF('Testee answer'!BC358:BC363,"D")</f>
        <v>0</v>
      </c>
      <c r="BB105" s="20">
        <f>COUNTIF('Testee answer'!BD358:BD363,"D")</f>
        <v>0</v>
      </c>
      <c r="BC105" s="20">
        <f>COUNTIF('Testee answer'!BE358:BE363,"D")</f>
        <v>0</v>
      </c>
      <c r="BD105" s="20">
        <f>COUNTIF('Testee answer'!BF358:BF363,"D")</f>
        <v>0</v>
      </c>
      <c r="BE105" s="20">
        <f>COUNTIF('Testee answer'!BG358:BG363,"D")</f>
        <v>0</v>
      </c>
      <c r="BF105" s="20">
        <f>COUNTIF('Testee answer'!BH358:BH363,"D")</f>
        <v>0</v>
      </c>
      <c r="BG105" s="20">
        <f>COUNTIF('Testee answer'!BI358:BI363,"D")</f>
        <v>0</v>
      </c>
      <c r="BH105" s="19"/>
    </row>
    <row r="106" spans="1:60" s="24" customFormat="1">
      <c r="BH106" s="19"/>
    </row>
    <row r="107" spans="1:60" s="24" customFormat="1">
      <c r="A107" s="44" t="s">
        <v>151</v>
      </c>
      <c r="B107" s="20">
        <f>COUNTIF('Testee answer'!D365:D370,"A")</f>
        <v>0</v>
      </c>
      <c r="C107" s="20">
        <f>COUNTIF('Testee answer'!E365:E370,"A")</f>
        <v>1</v>
      </c>
      <c r="D107" s="20">
        <f>COUNTIF('Testee answer'!F365:F370,"A")</f>
        <v>1</v>
      </c>
      <c r="E107" s="20">
        <f>COUNTIF('Testee answer'!G365:G370,"A")</f>
        <v>2</v>
      </c>
      <c r="F107" s="20">
        <f>COUNTIF('Testee answer'!H365:H370,"A")</f>
        <v>0</v>
      </c>
      <c r="G107" s="20">
        <f>COUNTIF('Testee answer'!I365:I370,"A")</f>
        <v>0</v>
      </c>
      <c r="H107" s="20">
        <f>COUNTIF('Testee answer'!J365:J370,"A")</f>
        <v>3</v>
      </c>
      <c r="I107" s="20">
        <f>COUNTIF('Testee answer'!K365:K370,"A")</f>
        <v>4</v>
      </c>
      <c r="J107" s="20">
        <f>COUNTIF('Testee answer'!L365:L370,"A")</f>
        <v>1</v>
      </c>
      <c r="K107" s="20">
        <f>COUNTIF('Testee answer'!M365:M370,"A")</f>
        <v>0</v>
      </c>
      <c r="L107" s="20">
        <f>COUNTIF('Testee answer'!N365:N370,"A")</f>
        <v>0</v>
      </c>
      <c r="M107" s="20">
        <f>COUNTIF('Testee answer'!O365:O370,"A")</f>
        <v>1</v>
      </c>
      <c r="N107" s="20">
        <f>COUNTIF('Testee answer'!P365:P370,"A")</f>
        <v>0</v>
      </c>
      <c r="O107" s="20">
        <f>COUNTIF('Testee answer'!Q365:Q370,"A")</f>
        <v>0</v>
      </c>
      <c r="P107" s="20">
        <f>COUNTIF('Testee answer'!R365:R370,"A")</f>
        <v>1</v>
      </c>
      <c r="Q107" s="20">
        <f>COUNTIF('Testee answer'!S365:S370,"A")</f>
        <v>2</v>
      </c>
      <c r="R107" s="20">
        <f>COUNTIF('Testee answer'!T365:T370,"A")</f>
        <v>2</v>
      </c>
      <c r="S107" s="20">
        <f>COUNTIF('Testee answer'!U365:U370,"A")</f>
        <v>0</v>
      </c>
      <c r="T107" s="20">
        <f>COUNTIF('Testee answer'!V365:V370,"A")</f>
        <v>1</v>
      </c>
      <c r="U107" s="20">
        <f>COUNTIF('Testee answer'!W365:W370,"A")</f>
        <v>0</v>
      </c>
      <c r="V107" s="20">
        <f>COUNTIF('Testee answer'!X365:X370,"A")</f>
        <v>0</v>
      </c>
      <c r="W107" s="20">
        <f>COUNTIF('Testee answer'!Y365:Y370,"A")</f>
        <v>1</v>
      </c>
      <c r="X107" s="20">
        <f>COUNTIF('Testee answer'!Z365:Z370,"A")</f>
        <v>2</v>
      </c>
      <c r="Y107" s="20">
        <f>COUNTIF('Testee answer'!AA365:AA370,"A")</f>
        <v>1</v>
      </c>
      <c r="Z107" s="20">
        <f>COUNTIF('Testee answer'!AB365:AB370,"A")</f>
        <v>0</v>
      </c>
      <c r="AA107" s="20">
        <f>COUNTIF('Testee answer'!AC365:AC370,"A")</f>
        <v>1</v>
      </c>
      <c r="AB107" s="20">
        <f>COUNTIF('Testee answer'!AD365:AD370,"A")</f>
        <v>1</v>
      </c>
      <c r="AC107" s="20">
        <f>COUNTIF('Testee answer'!AE365:AE370,"A")</f>
        <v>0</v>
      </c>
      <c r="AD107" s="20">
        <f>COUNTIF('Testee answer'!AF365:AF370,"A")</f>
        <v>0</v>
      </c>
      <c r="AE107" s="20">
        <f>COUNTIF('Testee answer'!AG365:AG370,"A")</f>
        <v>1</v>
      </c>
      <c r="AF107" s="20">
        <f>COUNTIF('Testee answer'!AH365:AH370,"A")</f>
        <v>1</v>
      </c>
      <c r="AG107" s="20">
        <f>COUNTIF('Testee answer'!AI365:AI370,"A")</f>
        <v>1</v>
      </c>
      <c r="AH107" s="20">
        <f>COUNTIF('Testee answer'!AJ365:AJ370,"A")</f>
        <v>2</v>
      </c>
      <c r="AI107" s="20">
        <f>COUNTIF('Testee answer'!AK365:AK370,"A")</f>
        <v>2</v>
      </c>
      <c r="AJ107" s="20">
        <f>COUNTIF('Testee answer'!AL365:AL370,"A")</f>
        <v>0</v>
      </c>
      <c r="AK107" s="20">
        <f>COUNTIF('Testee answer'!AM365:AM370,"A")</f>
        <v>0</v>
      </c>
      <c r="AL107" s="20">
        <f>COUNTIF('Testee answer'!AN365:AN370,"A")</f>
        <v>0</v>
      </c>
      <c r="AM107" s="20">
        <f>COUNTIF('Testee answer'!AO365:AO370,"A")</f>
        <v>2</v>
      </c>
      <c r="AN107" s="20">
        <f>COUNTIF('Testee answer'!AP365:AP370,"A")</f>
        <v>1</v>
      </c>
      <c r="AO107" s="20">
        <f>COUNTIF('Testee answer'!AQ365:AQ370,"A")</f>
        <v>1</v>
      </c>
      <c r="AP107" s="20">
        <f>COUNTIF('Testee answer'!AR365:AR370,"A")</f>
        <v>1</v>
      </c>
      <c r="AQ107" s="20">
        <f>COUNTIF('Testee answer'!AS365:AS370,"A")</f>
        <v>0</v>
      </c>
      <c r="AR107" s="20">
        <f>COUNTIF('Testee answer'!AT365:AT370,"A")</f>
        <v>1</v>
      </c>
      <c r="AS107" s="20">
        <f>COUNTIF('Testee answer'!AU365:AU370,"A")</f>
        <v>1</v>
      </c>
      <c r="AT107" s="20">
        <f>COUNTIF('Testee answer'!AV365:AV370,"A")</f>
        <v>1</v>
      </c>
      <c r="AU107" s="20">
        <f>COUNTIF('Testee answer'!AW365:AW370,"A")</f>
        <v>1</v>
      </c>
      <c r="AV107" s="20">
        <f>COUNTIF('Testee answer'!AX365:AX370,"A")</f>
        <v>1</v>
      </c>
      <c r="AW107" s="20">
        <f>COUNTIF('Testee answer'!AY365:AY370,"A")</f>
        <v>0</v>
      </c>
      <c r="AX107" s="20">
        <f>COUNTIF('Testee answer'!AZ365:AZ370,"A")</f>
        <v>0</v>
      </c>
      <c r="AY107" s="20">
        <f>COUNTIF('Testee answer'!BA365:BA370,"A")</f>
        <v>2</v>
      </c>
      <c r="AZ107" s="20">
        <f>COUNTIF('Testee answer'!BB365:BB370,"A")</f>
        <v>2</v>
      </c>
      <c r="BA107" s="20">
        <f>COUNTIF('Testee answer'!BC365:BC370,"A")</f>
        <v>1</v>
      </c>
      <c r="BB107" s="20">
        <f>COUNTIF('Testee answer'!BD365:BD370,"A")</f>
        <v>3</v>
      </c>
      <c r="BC107" s="20">
        <f>COUNTIF('Testee answer'!BE365:BE370,"A")</f>
        <v>3</v>
      </c>
      <c r="BD107" s="20">
        <f>COUNTIF('Testee answer'!BF365:BF370,"A")</f>
        <v>0</v>
      </c>
      <c r="BE107" s="20">
        <f>COUNTIF('Testee answer'!BG365:BG370,"A")</f>
        <v>4</v>
      </c>
      <c r="BF107" s="20">
        <f>COUNTIF('Testee answer'!BH365:BH370,"A")</f>
        <v>2</v>
      </c>
      <c r="BG107" s="20">
        <f>COUNTIF('Testee answer'!BI365:BI370,"A")</f>
        <v>1</v>
      </c>
      <c r="BH107" s="19"/>
    </row>
    <row r="108" spans="1:60" s="24" customFormat="1">
      <c r="A108" s="44"/>
      <c r="B108" s="20">
        <f>COUNTIF('Testee answer'!D365:D370,"B")</f>
        <v>5</v>
      </c>
      <c r="C108" s="20">
        <f>COUNTIF('Testee answer'!E365:E370,"B")</f>
        <v>4</v>
      </c>
      <c r="D108" s="20">
        <f>COUNTIF('Testee answer'!F365:F370,"B")</f>
        <v>3</v>
      </c>
      <c r="E108" s="20">
        <f>COUNTIF('Testee answer'!G365:G370,"B")</f>
        <v>3</v>
      </c>
      <c r="F108" s="20">
        <f>COUNTIF('Testee answer'!H365:H370,"B")</f>
        <v>2</v>
      </c>
      <c r="G108" s="20">
        <f>COUNTIF('Testee answer'!I365:I370,"B")</f>
        <v>2</v>
      </c>
      <c r="H108" s="20">
        <f>COUNTIF('Testee answer'!J365:J370,"B")</f>
        <v>2</v>
      </c>
      <c r="I108" s="20">
        <f>COUNTIF('Testee answer'!K365:K370,"B")</f>
        <v>0</v>
      </c>
      <c r="J108" s="20">
        <f>COUNTIF('Testee answer'!L365:L370,"B")</f>
        <v>3</v>
      </c>
      <c r="K108" s="20">
        <f>COUNTIF('Testee answer'!M365:M370,"B")</f>
        <v>1</v>
      </c>
      <c r="L108" s="20">
        <f>COUNTIF('Testee answer'!N365:N370,"B")</f>
        <v>0</v>
      </c>
      <c r="M108" s="20">
        <f>COUNTIF('Testee answer'!O365:O370,"B")</f>
        <v>1</v>
      </c>
      <c r="N108" s="20">
        <f>COUNTIF('Testee answer'!P365:P370,"B")</f>
        <v>1</v>
      </c>
      <c r="O108" s="20">
        <f>COUNTIF('Testee answer'!Q365:Q370,"B")</f>
        <v>1</v>
      </c>
      <c r="P108" s="20">
        <f>COUNTIF('Testee answer'!R365:R370,"B")</f>
        <v>0</v>
      </c>
      <c r="Q108" s="20">
        <f>COUNTIF('Testee answer'!S365:S370,"B")</f>
        <v>0</v>
      </c>
      <c r="R108" s="20">
        <f>COUNTIF('Testee answer'!T365:T370,"B")</f>
        <v>0</v>
      </c>
      <c r="S108" s="20">
        <f>COUNTIF('Testee answer'!U365:U370,"B")</f>
        <v>0</v>
      </c>
      <c r="T108" s="20">
        <f>COUNTIF('Testee answer'!V365:V370,"B")</f>
        <v>2</v>
      </c>
      <c r="U108" s="20">
        <f>COUNTIF('Testee answer'!W365:W370,"B")</f>
        <v>1</v>
      </c>
      <c r="V108" s="20">
        <f>COUNTIF('Testee answer'!X365:X370,"B")</f>
        <v>0</v>
      </c>
      <c r="W108" s="20">
        <f>COUNTIF('Testee answer'!Y365:Y370,"B")</f>
        <v>1</v>
      </c>
      <c r="X108" s="20">
        <f>COUNTIF('Testee answer'!Z365:Z370,"B")</f>
        <v>1</v>
      </c>
      <c r="Y108" s="20">
        <f>COUNTIF('Testee answer'!AA365:AA370,"B")</f>
        <v>3</v>
      </c>
      <c r="Z108" s="20">
        <f>COUNTIF('Testee answer'!AB365:AB370,"B")</f>
        <v>1</v>
      </c>
      <c r="AA108" s="20">
        <f>COUNTIF('Testee answer'!AC365:AC370,"B")</f>
        <v>1</v>
      </c>
      <c r="AB108" s="20">
        <f>COUNTIF('Testee answer'!AD365:AD370,"B")</f>
        <v>1</v>
      </c>
      <c r="AC108" s="20">
        <f>COUNTIF('Testee answer'!AE365:AE370,"B")</f>
        <v>0</v>
      </c>
      <c r="AD108" s="20">
        <f>COUNTIF('Testee answer'!AF365:AF370,"B")</f>
        <v>1</v>
      </c>
      <c r="AE108" s="20">
        <f>COUNTIF('Testee answer'!AG365:AG370,"B")</f>
        <v>0</v>
      </c>
      <c r="AF108" s="20">
        <f>COUNTIF('Testee answer'!AH365:AH370,"B")</f>
        <v>3</v>
      </c>
      <c r="AG108" s="20">
        <f>COUNTIF('Testee answer'!AI365:AI370,"B")</f>
        <v>4</v>
      </c>
      <c r="AH108" s="20">
        <f>COUNTIF('Testee answer'!AJ365:AJ370,"B")</f>
        <v>0</v>
      </c>
      <c r="AI108" s="20">
        <f>COUNTIF('Testee answer'!AK365:AK370,"B")</f>
        <v>0</v>
      </c>
      <c r="AJ108" s="20">
        <f>COUNTIF('Testee answer'!AL365:AL370,"B")</f>
        <v>0</v>
      </c>
      <c r="AK108" s="20">
        <f>COUNTIF('Testee answer'!AM365:AM370,"B")</f>
        <v>0</v>
      </c>
      <c r="AL108" s="20">
        <f>COUNTIF('Testee answer'!AN365:AN370,"B")</f>
        <v>0</v>
      </c>
      <c r="AM108" s="20">
        <f>COUNTIF('Testee answer'!AO365:AO370,"B")</f>
        <v>3</v>
      </c>
      <c r="AN108" s="20">
        <f>COUNTIF('Testee answer'!AP365:AP370,"B")</f>
        <v>4</v>
      </c>
      <c r="AO108" s="20">
        <f>COUNTIF('Testee answer'!AQ365:AQ370,"B")</f>
        <v>4</v>
      </c>
      <c r="AP108" s="20">
        <f>COUNTIF('Testee answer'!AR365:AR370,"B")</f>
        <v>4</v>
      </c>
      <c r="AQ108" s="20">
        <f>COUNTIF('Testee answer'!AS365:AS370,"B")</f>
        <v>5</v>
      </c>
      <c r="AR108" s="20">
        <f>COUNTIF('Testee answer'!AT365:AT370,"B")</f>
        <v>0</v>
      </c>
      <c r="AS108" s="20">
        <f>COUNTIF('Testee answer'!AU365:AU370,"B")</f>
        <v>1</v>
      </c>
      <c r="AT108" s="20">
        <f>COUNTIF('Testee answer'!AV365:AV370,"B")</f>
        <v>1</v>
      </c>
      <c r="AU108" s="20">
        <f>COUNTIF('Testee answer'!AW365:AW370,"B")</f>
        <v>1</v>
      </c>
      <c r="AV108" s="20">
        <f>COUNTIF('Testee answer'!AX365:AX370,"B")</f>
        <v>2</v>
      </c>
      <c r="AW108" s="20">
        <f>COUNTIF('Testee answer'!AY365:AY370,"B")</f>
        <v>1</v>
      </c>
      <c r="AX108" s="20">
        <f>COUNTIF('Testee answer'!AZ365:AZ370,"B")</f>
        <v>0</v>
      </c>
      <c r="AY108" s="20">
        <f>COUNTIF('Testee answer'!BA365:BA370,"B")</f>
        <v>3</v>
      </c>
      <c r="AZ108" s="20">
        <f>COUNTIF('Testee answer'!BB365:BB370,"B")</f>
        <v>3</v>
      </c>
      <c r="BA108" s="20">
        <f>COUNTIF('Testee answer'!BC365:BC370,"B")</f>
        <v>4</v>
      </c>
      <c r="BB108" s="20">
        <f>COUNTIF('Testee answer'!BD365:BD370,"B")</f>
        <v>2</v>
      </c>
      <c r="BC108" s="20">
        <f>COUNTIF('Testee answer'!BE365:BE370,"B")</f>
        <v>2</v>
      </c>
      <c r="BD108" s="20">
        <f>COUNTIF('Testee answer'!BF365:BF370,"B")</f>
        <v>5</v>
      </c>
      <c r="BE108" s="20">
        <f>COUNTIF('Testee answer'!BG365:BG370,"B")</f>
        <v>1</v>
      </c>
      <c r="BF108" s="20">
        <f>COUNTIF('Testee answer'!BH365:BH370,"B")</f>
        <v>3</v>
      </c>
      <c r="BG108" s="20">
        <f>COUNTIF('Testee answer'!BI365:BI370,"B")</f>
        <v>4</v>
      </c>
      <c r="BH108" s="19"/>
    </row>
    <row r="109" spans="1:60" s="24" customFormat="1">
      <c r="A109" s="44"/>
      <c r="B109" s="20">
        <f>COUNTIF('Testee answer'!D365:D370,"C")</f>
        <v>0</v>
      </c>
      <c r="C109" s="20">
        <f>COUNTIF('Testee answer'!E365:E370,"C")</f>
        <v>0</v>
      </c>
      <c r="D109" s="20">
        <f>COUNTIF('Testee answer'!F365:F370,"C")</f>
        <v>1</v>
      </c>
      <c r="E109" s="20">
        <f>COUNTIF('Testee answer'!G365:G370,"C")</f>
        <v>0</v>
      </c>
      <c r="F109" s="20">
        <f>COUNTIF('Testee answer'!H365:H370,"C")</f>
        <v>3</v>
      </c>
      <c r="G109" s="20">
        <f>COUNTIF('Testee answer'!I365:I370,"C")</f>
        <v>3</v>
      </c>
      <c r="H109" s="20">
        <f>COUNTIF('Testee answer'!J365:J370,"C")</f>
        <v>0</v>
      </c>
      <c r="I109" s="20">
        <f>COUNTIF('Testee answer'!K365:K370,"C")</f>
        <v>1</v>
      </c>
      <c r="J109" s="20">
        <f>COUNTIF('Testee answer'!L365:L370,"C")</f>
        <v>1</v>
      </c>
      <c r="K109" s="20">
        <f>COUNTIF('Testee answer'!M365:M370,"C")</f>
        <v>3</v>
      </c>
      <c r="L109" s="20">
        <f>COUNTIF('Testee answer'!N365:N370,"C")</f>
        <v>4</v>
      </c>
      <c r="M109" s="20">
        <f>COUNTIF('Testee answer'!O365:O370,"C")</f>
        <v>1</v>
      </c>
      <c r="N109" s="20">
        <f>COUNTIF('Testee answer'!P365:P370,"C")</f>
        <v>2</v>
      </c>
      <c r="O109" s="20">
        <f>COUNTIF('Testee answer'!Q365:Q370,"C")</f>
        <v>3</v>
      </c>
      <c r="P109" s="20">
        <f>COUNTIF('Testee answer'!R365:R370,"C")</f>
        <v>1</v>
      </c>
      <c r="Q109" s="20">
        <f>COUNTIF('Testee answer'!S365:S370,"C")</f>
        <v>1</v>
      </c>
      <c r="R109" s="20">
        <f>COUNTIF('Testee answer'!T365:T370,"C")</f>
        <v>2</v>
      </c>
      <c r="S109" s="20">
        <f>COUNTIF('Testee answer'!U365:U370,"C")</f>
        <v>2</v>
      </c>
      <c r="T109" s="20">
        <f>COUNTIF('Testee answer'!V365:V370,"C")</f>
        <v>2</v>
      </c>
      <c r="U109" s="20">
        <f>COUNTIF('Testee answer'!W365:W370,"C")</f>
        <v>2</v>
      </c>
      <c r="V109" s="20">
        <f>COUNTIF('Testee answer'!X365:X370,"C")</f>
        <v>3</v>
      </c>
      <c r="W109" s="20">
        <f>COUNTIF('Testee answer'!Y365:Y370,"C")</f>
        <v>2</v>
      </c>
      <c r="X109" s="20">
        <f>COUNTIF('Testee answer'!Z365:Z370,"C")</f>
        <v>2</v>
      </c>
      <c r="Y109" s="20">
        <f>COUNTIF('Testee answer'!AA365:AA370,"C")</f>
        <v>0</v>
      </c>
      <c r="Z109" s="20">
        <f>COUNTIF('Testee answer'!AB365:AB370,"C")</f>
        <v>1</v>
      </c>
      <c r="AA109" s="20">
        <f>COUNTIF('Testee answer'!AC365:AC370,"C")</f>
        <v>2</v>
      </c>
      <c r="AB109" s="20">
        <f>COUNTIF('Testee answer'!AD365:AD370,"C")</f>
        <v>3</v>
      </c>
      <c r="AC109" s="20">
        <f>COUNTIF('Testee answer'!AE365:AE370,"C")</f>
        <v>1</v>
      </c>
      <c r="AD109" s="20">
        <f>COUNTIF('Testee answer'!AF365:AF370,"C")</f>
        <v>0</v>
      </c>
      <c r="AE109" s="20">
        <f>COUNTIF('Testee answer'!AG365:AG370,"C")</f>
        <v>0</v>
      </c>
      <c r="AF109" s="20">
        <f>COUNTIF('Testee answer'!AH365:AH370,"C")</f>
        <v>1</v>
      </c>
      <c r="AG109" s="20">
        <f>COUNTIF('Testee answer'!AI365:AI370,"C")</f>
        <v>0</v>
      </c>
      <c r="AH109" s="20">
        <f>COUNTIF('Testee answer'!AJ365:AJ370,"C")</f>
        <v>1</v>
      </c>
      <c r="AI109" s="20">
        <f>COUNTIF('Testee answer'!AK365:AK370,"C")</f>
        <v>1</v>
      </c>
      <c r="AJ109" s="20">
        <f>COUNTIF('Testee answer'!AL365:AL370,"C")</f>
        <v>1</v>
      </c>
      <c r="AK109" s="20">
        <f>COUNTIF('Testee answer'!AM365:AM370,"C")</f>
        <v>2</v>
      </c>
      <c r="AL109" s="20">
        <f>COUNTIF('Testee answer'!AN365:AN370,"C")</f>
        <v>3</v>
      </c>
      <c r="AM109" s="20">
        <f>COUNTIF('Testee answer'!AO365:AO370,"C")</f>
        <v>0</v>
      </c>
      <c r="AN109" s="20">
        <f>COUNTIF('Testee answer'!AP365:AP370,"C")</f>
        <v>0</v>
      </c>
      <c r="AO109" s="20">
        <f>COUNTIF('Testee answer'!AQ365:AQ370,"C")</f>
        <v>0</v>
      </c>
      <c r="AP109" s="20">
        <f>COUNTIF('Testee answer'!AR365:AR370,"C")</f>
        <v>0</v>
      </c>
      <c r="AQ109" s="20">
        <f>COUNTIF('Testee answer'!AS365:AS370,"C")</f>
        <v>0</v>
      </c>
      <c r="AR109" s="20">
        <f>COUNTIF('Testee answer'!AT365:AT370,"C")</f>
        <v>1</v>
      </c>
      <c r="AS109" s="20">
        <f>COUNTIF('Testee answer'!AU365:AU370,"C")</f>
        <v>1</v>
      </c>
      <c r="AT109" s="20">
        <f>COUNTIF('Testee answer'!AV365:AV370,"C")</f>
        <v>2</v>
      </c>
      <c r="AU109" s="20">
        <f>COUNTIF('Testee answer'!AW365:AW370,"C")</f>
        <v>2</v>
      </c>
      <c r="AV109" s="20">
        <f>COUNTIF('Testee answer'!AX365:AX370,"C")</f>
        <v>2</v>
      </c>
      <c r="AW109" s="20">
        <f>COUNTIF('Testee answer'!AY365:AY370,"C")</f>
        <v>1</v>
      </c>
      <c r="AX109" s="20">
        <f>COUNTIF('Testee answer'!AZ365:AZ370,"C")</f>
        <v>2</v>
      </c>
      <c r="AY109" s="20">
        <f>COUNTIF('Testee answer'!BA365:BA370,"C")</f>
        <v>0</v>
      </c>
      <c r="AZ109" s="20">
        <f>COUNTIF('Testee answer'!BB365:BB370,"C")</f>
        <v>0</v>
      </c>
      <c r="BA109" s="20">
        <f>COUNTIF('Testee answer'!BC365:BC370,"C")</f>
        <v>0</v>
      </c>
      <c r="BB109" s="20">
        <f>COUNTIF('Testee answer'!BD365:BD370,"C")</f>
        <v>0</v>
      </c>
      <c r="BC109" s="20">
        <f>COUNTIF('Testee answer'!BE365:BE370,"C")</f>
        <v>0</v>
      </c>
      <c r="BD109" s="20">
        <f>COUNTIF('Testee answer'!BF365:BF370,"C")</f>
        <v>0</v>
      </c>
      <c r="BE109" s="20">
        <f>COUNTIF('Testee answer'!BG365:BG370,"C")</f>
        <v>0</v>
      </c>
      <c r="BF109" s="20">
        <f>COUNTIF('Testee answer'!BH365:BH370,"C")</f>
        <v>0</v>
      </c>
      <c r="BG109" s="20">
        <f>COUNTIF('Testee answer'!BI365:BI370,"C")</f>
        <v>0</v>
      </c>
      <c r="BH109" s="19"/>
    </row>
    <row r="110" spans="1:60" s="24" customFormat="1">
      <c r="A110" s="44"/>
      <c r="B110" s="20">
        <f>COUNTIF('Testee answer'!D365:D370,"D")</f>
        <v>0</v>
      </c>
      <c r="C110" s="20">
        <f>COUNTIF('Testee answer'!E365:E370,"D")</f>
        <v>0</v>
      </c>
      <c r="D110" s="20">
        <f>COUNTIF('Testee answer'!F365:F370,"D")</f>
        <v>0</v>
      </c>
      <c r="E110" s="20">
        <f>COUNTIF('Testee answer'!G365:G370,"D")</f>
        <v>0</v>
      </c>
      <c r="F110" s="20">
        <f>COUNTIF('Testee answer'!H365:H370,"D")</f>
        <v>0</v>
      </c>
      <c r="G110" s="20">
        <f>COUNTIF('Testee answer'!I365:I370,"D")</f>
        <v>0</v>
      </c>
      <c r="H110" s="20">
        <f>COUNTIF('Testee answer'!J365:J370,"D")</f>
        <v>0</v>
      </c>
      <c r="I110" s="20">
        <f>COUNTIF('Testee answer'!K365:K370,"D")</f>
        <v>0</v>
      </c>
      <c r="J110" s="20">
        <f>COUNTIF('Testee answer'!L365:L370,"D")</f>
        <v>0</v>
      </c>
      <c r="K110" s="20">
        <f>COUNTIF('Testee answer'!M365:M370,"D")</f>
        <v>1</v>
      </c>
      <c r="L110" s="20">
        <f>COUNTIF('Testee answer'!N365:N370,"D")</f>
        <v>1</v>
      </c>
      <c r="M110" s="20">
        <f>COUNTIF('Testee answer'!O365:O370,"D")</f>
        <v>2</v>
      </c>
      <c r="N110" s="20">
        <f>COUNTIF('Testee answer'!P365:P370,"D")</f>
        <v>2</v>
      </c>
      <c r="O110" s="20">
        <f>COUNTIF('Testee answer'!Q365:Q370,"D")</f>
        <v>1</v>
      </c>
      <c r="P110" s="20">
        <f>COUNTIF('Testee answer'!R365:R370,"D")</f>
        <v>3</v>
      </c>
      <c r="Q110" s="20">
        <f>COUNTIF('Testee answer'!S365:S370,"D")</f>
        <v>2</v>
      </c>
      <c r="R110" s="20">
        <f>COUNTIF('Testee answer'!T365:T370,"D")</f>
        <v>1</v>
      </c>
      <c r="S110" s="20">
        <f>COUNTIF('Testee answer'!U365:U370,"D")</f>
        <v>3</v>
      </c>
      <c r="T110" s="20">
        <f>COUNTIF('Testee answer'!V365:V370,"D")</f>
        <v>0</v>
      </c>
      <c r="U110" s="20">
        <f>COUNTIF('Testee answer'!W365:W370,"D")</f>
        <v>2</v>
      </c>
      <c r="V110" s="20">
        <f>COUNTIF('Testee answer'!X365:X370,"D")</f>
        <v>2</v>
      </c>
      <c r="W110" s="20">
        <f>COUNTIF('Testee answer'!Y365:Y370,"D")</f>
        <v>1</v>
      </c>
      <c r="X110" s="20">
        <f>COUNTIF('Testee answer'!Z365:Z370,"D")</f>
        <v>0</v>
      </c>
      <c r="Y110" s="20">
        <f>COUNTIF('Testee answer'!AA365:AA370,"D")</f>
        <v>1</v>
      </c>
      <c r="Z110" s="20">
        <f>COUNTIF('Testee answer'!AB365:AB370,"D")</f>
        <v>3</v>
      </c>
      <c r="AA110" s="20">
        <f>COUNTIF('Testee answer'!AC365:AC370,"D")</f>
        <v>1</v>
      </c>
      <c r="AB110" s="20">
        <f>COUNTIF('Testee answer'!AD365:AD370,"D")</f>
        <v>0</v>
      </c>
      <c r="AC110" s="20">
        <f>COUNTIF('Testee answer'!AE365:AE370,"D")</f>
        <v>4</v>
      </c>
      <c r="AD110" s="20">
        <f>COUNTIF('Testee answer'!AF365:AF370,"D")</f>
        <v>4</v>
      </c>
      <c r="AE110" s="20">
        <f>COUNTIF('Testee answer'!AG365:AG370,"D")</f>
        <v>4</v>
      </c>
      <c r="AF110" s="20">
        <f>COUNTIF('Testee answer'!AH365:AH370,"D")</f>
        <v>0</v>
      </c>
      <c r="AG110" s="20">
        <f>COUNTIF('Testee answer'!AI365:AI370,"D")</f>
        <v>0</v>
      </c>
      <c r="AH110" s="20">
        <f>COUNTIF('Testee answer'!AJ365:AJ370,"D")</f>
        <v>2</v>
      </c>
      <c r="AI110" s="20">
        <f>COUNTIF('Testee answer'!AK365:AK370,"D")</f>
        <v>2</v>
      </c>
      <c r="AJ110" s="20">
        <f>COUNTIF('Testee answer'!AL365:AL370,"D")</f>
        <v>4</v>
      </c>
      <c r="AK110" s="20">
        <f>COUNTIF('Testee answer'!AM365:AM370,"D")</f>
        <v>3</v>
      </c>
      <c r="AL110" s="20">
        <f>COUNTIF('Testee answer'!AN365:AN370,"D")</f>
        <v>2</v>
      </c>
      <c r="AM110" s="20">
        <f>COUNTIF('Testee answer'!AO365:AO370,"D")</f>
        <v>0</v>
      </c>
      <c r="AN110" s="20">
        <f>COUNTIF('Testee answer'!AP365:AP370,"D")</f>
        <v>0</v>
      </c>
      <c r="AO110" s="20">
        <f>COUNTIF('Testee answer'!AQ365:AQ370,"D")</f>
        <v>0</v>
      </c>
      <c r="AP110" s="20">
        <f>COUNTIF('Testee answer'!AR365:AR370,"D")</f>
        <v>0</v>
      </c>
      <c r="AQ110" s="20">
        <f>COUNTIF('Testee answer'!AS365:AS370,"D")</f>
        <v>0</v>
      </c>
      <c r="AR110" s="20">
        <f>COUNTIF('Testee answer'!AT365:AT370,"D")</f>
        <v>3</v>
      </c>
      <c r="AS110" s="20">
        <f>COUNTIF('Testee answer'!AU365:AU370,"D")</f>
        <v>2</v>
      </c>
      <c r="AT110" s="20">
        <f>COUNTIF('Testee answer'!AV365:AV370,"D")</f>
        <v>1</v>
      </c>
      <c r="AU110" s="20">
        <f>COUNTIF('Testee answer'!AW365:AW370,"D")</f>
        <v>1</v>
      </c>
      <c r="AV110" s="20">
        <f>COUNTIF('Testee answer'!AX365:AX370,"D")</f>
        <v>0</v>
      </c>
      <c r="AW110" s="20">
        <f>COUNTIF('Testee answer'!AY365:AY370,"D")</f>
        <v>3</v>
      </c>
      <c r="AX110" s="20">
        <f>COUNTIF('Testee answer'!AZ365:AZ370,"D")</f>
        <v>3</v>
      </c>
      <c r="AY110" s="20">
        <f>COUNTIF('Testee answer'!BA365:BA370,"D")</f>
        <v>0</v>
      </c>
      <c r="AZ110" s="20">
        <f>COUNTIF('Testee answer'!BB365:BB370,"D")</f>
        <v>0</v>
      </c>
      <c r="BA110" s="20">
        <f>COUNTIF('Testee answer'!BC365:BC370,"D")</f>
        <v>0</v>
      </c>
      <c r="BB110" s="20">
        <f>COUNTIF('Testee answer'!BD365:BD370,"D")</f>
        <v>0</v>
      </c>
      <c r="BC110" s="20">
        <f>COUNTIF('Testee answer'!BE365:BE370,"D")</f>
        <v>0</v>
      </c>
      <c r="BD110" s="20">
        <f>COUNTIF('Testee answer'!BF365:BF370,"D")</f>
        <v>0</v>
      </c>
      <c r="BE110" s="20">
        <f>COUNTIF('Testee answer'!BG365:BG370,"D")</f>
        <v>0</v>
      </c>
      <c r="BF110" s="20">
        <f>COUNTIF('Testee answer'!BH365:BH370,"D")</f>
        <v>0</v>
      </c>
      <c r="BG110" s="20">
        <f>COUNTIF('Testee answer'!BI365:BI370,"D")</f>
        <v>0</v>
      </c>
      <c r="BH110" s="19"/>
    </row>
    <row r="111" spans="1:60" s="24" customFormat="1">
      <c r="BH111" s="19"/>
    </row>
    <row r="112" spans="1:60" s="24" customFormat="1">
      <c r="A112" s="44" t="s">
        <v>152</v>
      </c>
      <c r="B112" s="20">
        <f>COUNTIF('Testee answer'!D371:D380,"A")</f>
        <v>0</v>
      </c>
      <c r="C112" s="20">
        <f>COUNTIF('Testee answer'!E371:E380,"A")</f>
        <v>2</v>
      </c>
      <c r="D112" s="20">
        <f>COUNTIF('Testee answer'!F371:F380,"A")</f>
        <v>2</v>
      </c>
      <c r="E112" s="20">
        <f>COUNTIF('Testee answer'!G371:G380,"A")</f>
        <v>6</v>
      </c>
      <c r="F112" s="20">
        <f>COUNTIF('Testee answer'!H371:H380,"A")</f>
        <v>2</v>
      </c>
      <c r="G112" s="20">
        <f>COUNTIF('Testee answer'!I371:I380,"A")</f>
        <v>0</v>
      </c>
      <c r="H112" s="20">
        <f>COUNTIF('Testee answer'!J371:J380,"A")</f>
        <v>4</v>
      </c>
      <c r="I112" s="20">
        <f>COUNTIF('Testee answer'!K371:K380,"A")</f>
        <v>4</v>
      </c>
      <c r="J112" s="20">
        <f>COUNTIF('Testee answer'!L371:L380,"A")</f>
        <v>3</v>
      </c>
      <c r="K112" s="20">
        <f>COUNTIF('Testee answer'!M371:M380,"A")</f>
        <v>5</v>
      </c>
      <c r="L112" s="20">
        <f>COUNTIF('Testee answer'!N371:N380,"A")</f>
        <v>2</v>
      </c>
      <c r="M112" s="20">
        <f>COUNTIF('Testee answer'!O371:O380,"A")</f>
        <v>2</v>
      </c>
      <c r="N112" s="20">
        <f>COUNTIF('Testee answer'!P371:P380,"A")</f>
        <v>2</v>
      </c>
      <c r="O112" s="20">
        <f>COUNTIF('Testee answer'!Q371:Q380,"A")</f>
        <v>0</v>
      </c>
      <c r="P112" s="20">
        <f>COUNTIF('Testee answer'!R371:R380,"A")</f>
        <v>2</v>
      </c>
      <c r="Q112" s="20">
        <f>COUNTIF('Testee answer'!S371:S380,"A")</f>
        <v>3</v>
      </c>
      <c r="R112" s="20">
        <f>COUNTIF('Testee answer'!T371:T380,"A")</f>
        <v>2</v>
      </c>
      <c r="S112" s="20">
        <f>COUNTIF('Testee answer'!U371:U380,"A")</f>
        <v>1</v>
      </c>
      <c r="T112" s="20">
        <f>COUNTIF('Testee answer'!V371:V380,"A")</f>
        <v>1</v>
      </c>
      <c r="U112" s="20">
        <f>COUNTIF('Testee answer'!W371:W380,"A")</f>
        <v>2</v>
      </c>
      <c r="V112" s="20">
        <f>COUNTIF('Testee answer'!X371:X380,"A")</f>
        <v>2</v>
      </c>
      <c r="W112" s="20">
        <f>COUNTIF('Testee answer'!Y371:Y380,"A")</f>
        <v>4</v>
      </c>
      <c r="X112" s="20">
        <f>COUNTIF('Testee answer'!Z371:Z380,"A")</f>
        <v>6</v>
      </c>
      <c r="Y112" s="20">
        <f>COUNTIF('Testee answer'!AA371:AA380,"A")</f>
        <v>6</v>
      </c>
      <c r="Z112" s="20">
        <f>COUNTIF('Testee answer'!AB371:AB380,"A")</f>
        <v>0</v>
      </c>
      <c r="AA112" s="20">
        <f>COUNTIF('Testee answer'!AC371:AC380,"A")</f>
        <v>1</v>
      </c>
      <c r="AB112" s="20">
        <f>COUNTIF('Testee answer'!AD371:AD380,"A")</f>
        <v>4</v>
      </c>
      <c r="AC112" s="20">
        <f>COUNTIF('Testee answer'!AE371:AE380,"A")</f>
        <v>0</v>
      </c>
      <c r="AD112" s="20">
        <f>COUNTIF('Testee answer'!AF371:AF380,"A")</f>
        <v>1</v>
      </c>
      <c r="AE112" s="20">
        <f>COUNTIF('Testee answer'!AG371:AG380,"A")</f>
        <v>0</v>
      </c>
      <c r="AF112" s="20">
        <f>COUNTIF('Testee answer'!AH371:AH380,"A")</f>
        <v>5</v>
      </c>
      <c r="AG112" s="20">
        <f>COUNTIF('Testee answer'!AI371:AI380,"A")</f>
        <v>3</v>
      </c>
      <c r="AH112" s="20">
        <f>COUNTIF('Testee answer'!AJ371:AJ380,"A")</f>
        <v>6</v>
      </c>
      <c r="AI112" s="20">
        <f>COUNTIF('Testee answer'!AK371:AK380,"A")</f>
        <v>6</v>
      </c>
      <c r="AJ112" s="20">
        <f>COUNTIF('Testee answer'!AL371:AL380,"A")</f>
        <v>0</v>
      </c>
      <c r="AK112" s="20">
        <f>COUNTIF('Testee answer'!AM371:AM380,"A")</f>
        <v>0</v>
      </c>
      <c r="AL112" s="20">
        <f>COUNTIF('Testee answer'!AN371:AN380,"A")</f>
        <v>1</v>
      </c>
      <c r="AM112" s="20">
        <f>COUNTIF('Testee answer'!AO371:AO380,"A")</f>
        <v>0</v>
      </c>
      <c r="AN112" s="20">
        <f>COUNTIF('Testee answer'!AP371:AP380,"A")</f>
        <v>1</v>
      </c>
      <c r="AO112" s="20">
        <f>COUNTIF('Testee answer'!AQ371:AQ380,"A")</f>
        <v>1</v>
      </c>
      <c r="AP112" s="20">
        <f>COUNTIF('Testee answer'!AR371:AR380,"A")</f>
        <v>2</v>
      </c>
      <c r="AQ112" s="20">
        <f>COUNTIF('Testee answer'!AS371:AS380,"A")</f>
        <v>0</v>
      </c>
      <c r="AR112" s="20">
        <f>COUNTIF('Testee answer'!AT371:AT380,"A")</f>
        <v>0</v>
      </c>
      <c r="AS112" s="20">
        <f>COUNTIF('Testee answer'!AU371:AU380,"A")</f>
        <v>0</v>
      </c>
      <c r="AT112" s="20">
        <f>COUNTIF('Testee answer'!AV371:AV380,"A")</f>
        <v>0</v>
      </c>
      <c r="AU112" s="20">
        <f>COUNTIF('Testee answer'!AW371:AW380,"A")</f>
        <v>1</v>
      </c>
      <c r="AV112" s="20">
        <f>COUNTIF('Testee answer'!AX371:AX380,"A")</f>
        <v>2</v>
      </c>
      <c r="AW112" s="20">
        <f>COUNTIF('Testee answer'!AY371:AY380,"A")</f>
        <v>1</v>
      </c>
      <c r="AX112" s="20">
        <f>COUNTIF('Testee answer'!AZ371:AZ380,"A")</f>
        <v>0</v>
      </c>
      <c r="AY112" s="20">
        <f>COUNTIF('Testee answer'!BA371:BA380,"A")</f>
        <v>7</v>
      </c>
      <c r="AZ112" s="20">
        <f>COUNTIF('Testee answer'!BB371:BB380,"A")</f>
        <v>6</v>
      </c>
      <c r="BA112" s="20">
        <f>COUNTIF('Testee answer'!BC371:BC380,"A")</f>
        <v>1</v>
      </c>
      <c r="BB112" s="20">
        <f>COUNTIF('Testee answer'!BD371:BD380,"A")</f>
        <v>2</v>
      </c>
      <c r="BC112" s="20">
        <f>COUNTIF('Testee answer'!BE371:BE380,"A")</f>
        <v>5</v>
      </c>
      <c r="BD112" s="20">
        <f>COUNTIF('Testee answer'!BF371:BF380,"A")</f>
        <v>2</v>
      </c>
      <c r="BE112" s="20">
        <f>COUNTIF('Testee answer'!BG371:BG380,"A")</f>
        <v>6</v>
      </c>
      <c r="BF112" s="20">
        <f>COUNTIF('Testee answer'!BH371:BH380,"A")</f>
        <v>9</v>
      </c>
      <c r="BG112" s="20">
        <f>COUNTIF('Testee answer'!BI371:BI380,"A")</f>
        <v>0</v>
      </c>
      <c r="BH112" s="19"/>
    </row>
    <row r="113" spans="1:60" s="24" customFormat="1">
      <c r="A113" s="44"/>
      <c r="B113" s="20">
        <f>COUNTIF('Testee answer'!D371:D380,"B")</f>
        <v>9</v>
      </c>
      <c r="C113" s="20">
        <f>COUNTIF('Testee answer'!E371:E380,"B")</f>
        <v>7</v>
      </c>
      <c r="D113" s="20">
        <f>COUNTIF('Testee answer'!F371:F380,"B")</f>
        <v>6</v>
      </c>
      <c r="E113" s="20">
        <f>COUNTIF('Testee answer'!G371:G380,"B")</f>
        <v>3</v>
      </c>
      <c r="F113" s="20">
        <f>COUNTIF('Testee answer'!H371:H380,"B")</f>
        <v>4</v>
      </c>
      <c r="G113" s="20">
        <f>COUNTIF('Testee answer'!I371:I380,"B")</f>
        <v>5</v>
      </c>
      <c r="H113" s="20">
        <f>COUNTIF('Testee answer'!J371:J380,"B")</f>
        <v>5</v>
      </c>
      <c r="I113" s="20">
        <f>COUNTIF('Testee answer'!K371:K380,"B")</f>
        <v>5</v>
      </c>
      <c r="J113" s="20">
        <f>COUNTIF('Testee answer'!L371:L380,"B")</f>
        <v>6</v>
      </c>
      <c r="K113" s="20">
        <f>COUNTIF('Testee answer'!M371:M380,"B")</f>
        <v>2</v>
      </c>
      <c r="L113" s="20">
        <f>COUNTIF('Testee answer'!N371:N380,"B")</f>
        <v>2</v>
      </c>
      <c r="M113" s="20">
        <f>COUNTIF('Testee answer'!O371:O380,"B")</f>
        <v>0</v>
      </c>
      <c r="N113" s="20">
        <f>COUNTIF('Testee answer'!P371:P380,"B")</f>
        <v>0</v>
      </c>
      <c r="O113" s="20">
        <f>COUNTIF('Testee answer'!Q371:Q380,"B")</f>
        <v>0</v>
      </c>
      <c r="P113" s="20">
        <f>COUNTIF('Testee answer'!R371:R380,"B")</f>
        <v>2</v>
      </c>
      <c r="Q113" s="20">
        <f>COUNTIF('Testee answer'!S371:S380,"B")</f>
        <v>0</v>
      </c>
      <c r="R113" s="20">
        <f>COUNTIF('Testee answer'!T371:T380,"B")</f>
        <v>1</v>
      </c>
      <c r="S113" s="20">
        <f>COUNTIF('Testee answer'!U371:U380,"B")</f>
        <v>1</v>
      </c>
      <c r="T113" s="20">
        <f>COUNTIF('Testee answer'!V371:V380,"B")</f>
        <v>0</v>
      </c>
      <c r="U113" s="20">
        <f>COUNTIF('Testee answer'!W371:W380,"B")</f>
        <v>1</v>
      </c>
      <c r="V113" s="20">
        <f>COUNTIF('Testee answer'!X371:X380,"B")</f>
        <v>3</v>
      </c>
      <c r="W113" s="20">
        <f>COUNTIF('Testee answer'!Y371:Y380,"B")</f>
        <v>1</v>
      </c>
      <c r="X113" s="20">
        <f>COUNTIF('Testee answer'!Z371:Z380,"B")</f>
        <v>1</v>
      </c>
      <c r="Y113" s="20">
        <f>COUNTIF('Testee answer'!AA371:AA380,"B")</f>
        <v>1</v>
      </c>
      <c r="Z113" s="20">
        <f>COUNTIF('Testee answer'!AB371:AB380,"B")</f>
        <v>0</v>
      </c>
      <c r="AA113" s="20">
        <f>COUNTIF('Testee answer'!AC371:AC380,"B")</f>
        <v>1</v>
      </c>
      <c r="AB113" s="20">
        <f>COUNTIF('Testee answer'!AD371:AD380,"B")</f>
        <v>0</v>
      </c>
      <c r="AC113" s="20">
        <f>COUNTIF('Testee answer'!AE371:AE380,"B")</f>
        <v>1</v>
      </c>
      <c r="AD113" s="20">
        <f>COUNTIF('Testee answer'!AF371:AF380,"B")</f>
        <v>0</v>
      </c>
      <c r="AE113" s="20">
        <f>COUNTIF('Testee answer'!AG371:AG380,"B")</f>
        <v>0</v>
      </c>
      <c r="AF113" s="20">
        <f>COUNTIF('Testee answer'!AH371:AH380,"B")</f>
        <v>2</v>
      </c>
      <c r="AG113" s="20">
        <f>COUNTIF('Testee answer'!AI371:AI380,"B")</f>
        <v>2</v>
      </c>
      <c r="AH113" s="20">
        <f>COUNTIF('Testee answer'!AJ371:AJ380,"B")</f>
        <v>1</v>
      </c>
      <c r="AI113" s="20">
        <f>COUNTIF('Testee answer'!AK371:AK380,"B")</f>
        <v>0</v>
      </c>
      <c r="AJ113" s="20">
        <f>COUNTIF('Testee answer'!AL371:AL380,"B")</f>
        <v>0</v>
      </c>
      <c r="AK113" s="20">
        <f>COUNTIF('Testee answer'!AM371:AM380,"B")</f>
        <v>0</v>
      </c>
      <c r="AL113" s="20">
        <f>COUNTIF('Testee answer'!AN371:AN380,"B")</f>
        <v>0</v>
      </c>
      <c r="AM113" s="20">
        <f>COUNTIF('Testee answer'!AO371:AO380,"B")</f>
        <v>9</v>
      </c>
      <c r="AN113" s="20">
        <f>COUNTIF('Testee answer'!AP371:AP380,"B")</f>
        <v>8</v>
      </c>
      <c r="AO113" s="20">
        <f>COUNTIF('Testee answer'!AQ371:AQ380,"B")</f>
        <v>8</v>
      </c>
      <c r="AP113" s="20">
        <f>COUNTIF('Testee answer'!AR371:AR380,"B")</f>
        <v>7</v>
      </c>
      <c r="AQ113" s="20">
        <f>COUNTIF('Testee answer'!AS371:AS380,"B")</f>
        <v>9</v>
      </c>
      <c r="AR113" s="20">
        <f>COUNTIF('Testee answer'!AT371:AT380,"B")</f>
        <v>0</v>
      </c>
      <c r="AS113" s="20">
        <f>COUNTIF('Testee answer'!AU371:AU380,"B")</f>
        <v>0</v>
      </c>
      <c r="AT113" s="20">
        <f>COUNTIF('Testee answer'!AV371:AV380,"B")</f>
        <v>0</v>
      </c>
      <c r="AU113" s="20">
        <f>COUNTIF('Testee answer'!AW371:AW380,"B")</f>
        <v>2</v>
      </c>
      <c r="AV113" s="20">
        <f>COUNTIF('Testee answer'!AX371:AX380,"B")</f>
        <v>0</v>
      </c>
      <c r="AW113" s="20">
        <f>COUNTIF('Testee answer'!AY371:AY380,"B")</f>
        <v>0</v>
      </c>
      <c r="AX113" s="20">
        <f>COUNTIF('Testee answer'!AZ371:AZ380,"B")</f>
        <v>0</v>
      </c>
      <c r="AY113" s="20">
        <f>COUNTIF('Testee answer'!BA371:BA380,"B")</f>
        <v>2</v>
      </c>
      <c r="AZ113" s="20">
        <f>COUNTIF('Testee answer'!BB371:BB380,"B")</f>
        <v>3</v>
      </c>
      <c r="BA113" s="20">
        <f>COUNTIF('Testee answer'!BC371:BC380,"B")</f>
        <v>8</v>
      </c>
      <c r="BB113" s="20">
        <f>COUNTIF('Testee answer'!BD371:BD380,"B")</f>
        <v>7</v>
      </c>
      <c r="BC113" s="20">
        <f>COUNTIF('Testee answer'!BE371:BE380,"B")</f>
        <v>4</v>
      </c>
      <c r="BD113" s="20">
        <f>COUNTIF('Testee answer'!BF371:BF380,"B")</f>
        <v>7</v>
      </c>
      <c r="BE113" s="20">
        <f>COUNTIF('Testee answer'!BG371:BG380,"B")</f>
        <v>3</v>
      </c>
      <c r="BF113" s="20">
        <f>COUNTIF('Testee answer'!BH371:BH380,"B")</f>
        <v>0</v>
      </c>
      <c r="BG113" s="20">
        <f>COUNTIF('Testee answer'!BI371:BI380,"B")</f>
        <v>9</v>
      </c>
      <c r="BH113" s="19"/>
    </row>
    <row r="114" spans="1:60" s="24" customFormat="1">
      <c r="A114" s="44"/>
      <c r="B114" s="20">
        <f>COUNTIF('Testee answer'!D371:D380,"C")</f>
        <v>0</v>
      </c>
      <c r="C114" s="20">
        <f>COUNTIF('Testee answer'!E371:E380,"C")</f>
        <v>0</v>
      </c>
      <c r="D114" s="20">
        <f>COUNTIF('Testee answer'!F371:F380,"C")</f>
        <v>0</v>
      </c>
      <c r="E114" s="20">
        <f>COUNTIF('Testee answer'!G371:G380,"C")</f>
        <v>0</v>
      </c>
      <c r="F114" s="20">
        <f>COUNTIF('Testee answer'!H371:H380,"C")</f>
        <v>1</v>
      </c>
      <c r="G114" s="20">
        <f>COUNTIF('Testee answer'!I371:I380,"C")</f>
        <v>3</v>
      </c>
      <c r="H114" s="20">
        <f>COUNTIF('Testee answer'!J371:J380,"C")</f>
        <v>0</v>
      </c>
      <c r="I114" s="20">
        <f>COUNTIF('Testee answer'!K371:K380,"C")</f>
        <v>0</v>
      </c>
      <c r="J114" s="20">
        <f>COUNTIF('Testee answer'!L371:L380,"C")</f>
        <v>0</v>
      </c>
      <c r="K114" s="20">
        <f>COUNTIF('Testee answer'!M371:M380,"C")</f>
        <v>1</v>
      </c>
      <c r="L114" s="20">
        <f>COUNTIF('Testee answer'!N371:N380,"C")</f>
        <v>4</v>
      </c>
      <c r="M114" s="20">
        <f>COUNTIF('Testee answer'!O371:O380,"C")</f>
        <v>6</v>
      </c>
      <c r="N114" s="20">
        <f>COUNTIF('Testee answer'!P371:P380,"C")</f>
        <v>5</v>
      </c>
      <c r="O114" s="20">
        <f>COUNTIF('Testee answer'!Q371:Q380,"C")</f>
        <v>6</v>
      </c>
      <c r="P114" s="20">
        <f>COUNTIF('Testee answer'!R371:R380,"C")</f>
        <v>3</v>
      </c>
      <c r="Q114" s="20">
        <f>COUNTIF('Testee answer'!S371:S380,"C")</f>
        <v>2</v>
      </c>
      <c r="R114" s="20">
        <f>COUNTIF('Testee answer'!T371:T380,"C")</f>
        <v>5</v>
      </c>
      <c r="S114" s="20">
        <f>COUNTIF('Testee answer'!U371:U380,"C")</f>
        <v>6</v>
      </c>
      <c r="T114" s="20">
        <f>COUNTIF('Testee answer'!V371:V380,"C")</f>
        <v>6</v>
      </c>
      <c r="U114" s="20">
        <f>COUNTIF('Testee answer'!W371:W380,"C")</f>
        <v>6</v>
      </c>
      <c r="V114" s="20">
        <f>COUNTIF('Testee answer'!X371:X380,"C")</f>
        <v>4</v>
      </c>
      <c r="W114" s="20">
        <f>COUNTIF('Testee answer'!Y371:Y380,"C")</f>
        <v>3</v>
      </c>
      <c r="X114" s="20">
        <f>COUNTIF('Testee answer'!Z371:Z380,"C")</f>
        <v>2</v>
      </c>
      <c r="Y114" s="20">
        <f>COUNTIF('Testee answer'!AA371:AA380,"C")</f>
        <v>2</v>
      </c>
      <c r="Z114" s="20">
        <f>COUNTIF('Testee answer'!AB371:AB380,"C")</f>
        <v>2</v>
      </c>
      <c r="AA114" s="20">
        <f>COUNTIF('Testee answer'!AC371:AC380,"C")</f>
        <v>4</v>
      </c>
      <c r="AB114" s="20">
        <f>COUNTIF('Testee answer'!AD371:AD380,"C")</f>
        <v>4</v>
      </c>
      <c r="AC114" s="20">
        <f>COUNTIF('Testee answer'!AE371:AE380,"C")</f>
        <v>3</v>
      </c>
      <c r="AD114" s="20">
        <f>COUNTIF('Testee answer'!AF371:AF380,"C")</f>
        <v>3</v>
      </c>
      <c r="AE114" s="20">
        <f>COUNTIF('Testee answer'!AG371:AG380,"C")</f>
        <v>2</v>
      </c>
      <c r="AF114" s="20">
        <f>COUNTIF('Testee answer'!AH371:AH380,"C")</f>
        <v>1</v>
      </c>
      <c r="AG114" s="20">
        <f>COUNTIF('Testee answer'!AI371:AI380,"C")</f>
        <v>3</v>
      </c>
      <c r="AH114" s="20">
        <f>COUNTIF('Testee answer'!AJ371:AJ380,"C")</f>
        <v>2</v>
      </c>
      <c r="AI114" s="20">
        <f>COUNTIF('Testee answer'!AK371:AK380,"C")</f>
        <v>2</v>
      </c>
      <c r="AJ114" s="20">
        <f>COUNTIF('Testee answer'!AL371:AL380,"C")</f>
        <v>5</v>
      </c>
      <c r="AK114" s="20">
        <f>COUNTIF('Testee answer'!AM371:AM380,"C")</f>
        <v>6</v>
      </c>
      <c r="AL114" s="20">
        <f>COUNTIF('Testee answer'!AN371:AN380,"C")</f>
        <v>5</v>
      </c>
      <c r="AM114" s="20">
        <f>COUNTIF('Testee answer'!AO371:AO380,"C")</f>
        <v>0</v>
      </c>
      <c r="AN114" s="20">
        <f>COUNTIF('Testee answer'!AP371:AP380,"C")</f>
        <v>0</v>
      </c>
      <c r="AO114" s="20">
        <f>COUNTIF('Testee answer'!AQ371:AQ380,"C")</f>
        <v>0</v>
      </c>
      <c r="AP114" s="20">
        <f>COUNTIF('Testee answer'!AR371:AR380,"C")</f>
        <v>0</v>
      </c>
      <c r="AQ114" s="20">
        <f>COUNTIF('Testee answer'!AS371:AS380,"C")</f>
        <v>0</v>
      </c>
      <c r="AR114" s="20">
        <f>COUNTIF('Testee answer'!AT371:AT380,"C")</f>
        <v>6</v>
      </c>
      <c r="AS114" s="20">
        <f>COUNTIF('Testee answer'!AU371:AU380,"C")</f>
        <v>3</v>
      </c>
      <c r="AT114" s="20">
        <f>COUNTIF('Testee answer'!AV371:AV380,"C")</f>
        <v>4</v>
      </c>
      <c r="AU114" s="20">
        <f>COUNTIF('Testee answer'!AW371:AW380,"C")</f>
        <v>4</v>
      </c>
      <c r="AV114" s="20">
        <f>COUNTIF('Testee answer'!AX371:AX380,"C")</f>
        <v>5</v>
      </c>
      <c r="AW114" s="20">
        <f>COUNTIF('Testee answer'!AY371:AY380,"C")</f>
        <v>5</v>
      </c>
      <c r="AX114" s="20">
        <f>COUNTIF('Testee answer'!AZ371:AZ380,"C")</f>
        <v>6</v>
      </c>
      <c r="AY114" s="20">
        <f>COUNTIF('Testee answer'!BA371:BA380,"C")</f>
        <v>0</v>
      </c>
      <c r="AZ114" s="20">
        <f>COUNTIF('Testee answer'!BB371:BB380,"C")</f>
        <v>0</v>
      </c>
      <c r="BA114" s="20">
        <f>COUNTIF('Testee answer'!BC371:BC380,"C")</f>
        <v>0</v>
      </c>
      <c r="BB114" s="20">
        <f>COUNTIF('Testee answer'!BD371:BD380,"C")</f>
        <v>0</v>
      </c>
      <c r="BC114" s="20">
        <f>COUNTIF('Testee answer'!BE371:BE380,"C")</f>
        <v>0</v>
      </c>
      <c r="BD114" s="20">
        <f>COUNTIF('Testee answer'!BF371:BF380,"C")</f>
        <v>0</v>
      </c>
      <c r="BE114" s="20">
        <f>COUNTIF('Testee answer'!BG371:BG380,"C")</f>
        <v>0</v>
      </c>
      <c r="BF114" s="20">
        <f>COUNTIF('Testee answer'!BH371:BH380,"C")</f>
        <v>0</v>
      </c>
      <c r="BG114" s="20">
        <f>COUNTIF('Testee answer'!BI371:BI380,"C")</f>
        <v>0</v>
      </c>
      <c r="BH114" s="19"/>
    </row>
    <row r="115" spans="1:60" s="24" customFormat="1">
      <c r="A115" s="44"/>
      <c r="B115" s="20">
        <f>COUNTIF('Testee answer'!D371:D380,"D")</f>
        <v>0</v>
      </c>
      <c r="C115" s="20">
        <f>COUNTIF('Testee answer'!E371:E380,"D")</f>
        <v>0</v>
      </c>
      <c r="D115" s="20">
        <f>COUNTIF('Testee answer'!F371:F380,"D")</f>
        <v>1</v>
      </c>
      <c r="E115" s="20">
        <f>COUNTIF('Testee answer'!G371:G380,"D")</f>
        <v>0</v>
      </c>
      <c r="F115" s="20">
        <f>COUNTIF('Testee answer'!H371:H380,"D")</f>
        <v>2</v>
      </c>
      <c r="G115" s="20">
        <f>COUNTIF('Testee answer'!I371:I380,"D")</f>
        <v>1</v>
      </c>
      <c r="H115" s="20">
        <f>COUNTIF('Testee answer'!J371:J380,"D")</f>
        <v>0</v>
      </c>
      <c r="I115" s="20">
        <f>COUNTIF('Testee answer'!K371:K380,"D")</f>
        <v>0</v>
      </c>
      <c r="J115" s="20">
        <f>COUNTIF('Testee answer'!L371:L380,"D")</f>
        <v>0</v>
      </c>
      <c r="K115" s="20">
        <f>COUNTIF('Testee answer'!M371:M380,"D")</f>
        <v>1</v>
      </c>
      <c r="L115" s="20">
        <f>COUNTIF('Testee answer'!N371:N380,"D")</f>
        <v>1</v>
      </c>
      <c r="M115" s="20">
        <f>COUNTIF('Testee answer'!O371:O380,"D")</f>
        <v>1</v>
      </c>
      <c r="N115" s="20">
        <f>COUNTIF('Testee answer'!P371:P380,"D")</f>
        <v>2</v>
      </c>
      <c r="O115" s="20">
        <f>COUNTIF('Testee answer'!Q371:Q380,"D")</f>
        <v>3</v>
      </c>
      <c r="P115" s="20">
        <f>COUNTIF('Testee answer'!R371:R380,"D")</f>
        <v>2</v>
      </c>
      <c r="Q115" s="20">
        <f>COUNTIF('Testee answer'!S371:S380,"D")</f>
        <v>4</v>
      </c>
      <c r="R115" s="20">
        <f>COUNTIF('Testee answer'!T371:T380,"D")</f>
        <v>1</v>
      </c>
      <c r="S115" s="20">
        <f>COUNTIF('Testee answer'!U371:U380,"D")</f>
        <v>1</v>
      </c>
      <c r="T115" s="20">
        <f>COUNTIF('Testee answer'!V371:V380,"D")</f>
        <v>2</v>
      </c>
      <c r="U115" s="20">
        <f>COUNTIF('Testee answer'!W371:W380,"D")</f>
        <v>0</v>
      </c>
      <c r="V115" s="20">
        <f>COUNTIF('Testee answer'!X371:X380,"D")</f>
        <v>0</v>
      </c>
      <c r="W115" s="20">
        <f>COUNTIF('Testee answer'!Y371:Y380,"D")</f>
        <v>1</v>
      </c>
      <c r="X115" s="20">
        <f>COUNTIF('Testee answer'!Z371:Z380,"D")</f>
        <v>0</v>
      </c>
      <c r="Y115" s="20">
        <f>COUNTIF('Testee answer'!AA371:AA380,"D")</f>
        <v>0</v>
      </c>
      <c r="Z115" s="20">
        <f>COUNTIF('Testee answer'!AB371:AB380,"D")</f>
        <v>7</v>
      </c>
      <c r="AA115" s="20">
        <f>COUNTIF('Testee answer'!AC371:AC380,"D")</f>
        <v>3</v>
      </c>
      <c r="AB115" s="20">
        <f>COUNTIF('Testee answer'!AD371:AD380,"D")</f>
        <v>1</v>
      </c>
      <c r="AC115" s="20">
        <f>COUNTIF('Testee answer'!AE371:AE380,"D")</f>
        <v>5</v>
      </c>
      <c r="AD115" s="20">
        <f>COUNTIF('Testee answer'!AF371:AF380,"D")</f>
        <v>5</v>
      </c>
      <c r="AE115" s="20">
        <f>COUNTIF('Testee answer'!AG371:AG380,"D")</f>
        <v>7</v>
      </c>
      <c r="AF115" s="20">
        <f>COUNTIF('Testee answer'!AH371:AH380,"D")</f>
        <v>1</v>
      </c>
      <c r="AG115" s="20">
        <f>COUNTIF('Testee answer'!AI371:AI380,"D")</f>
        <v>1</v>
      </c>
      <c r="AH115" s="20">
        <f>COUNTIF('Testee answer'!AJ371:AJ380,"D")</f>
        <v>0</v>
      </c>
      <c r="AI115" s="20">
        <f>COUNTIF('Testee answer'!AK371:AK380,"D")</f>
        <v>1</v>
      </c>
      <c r="AJ115" s="20">
        <f>COUNTIF('Testee answer'!AL371:AL380,"D")</f>
        <v>4</v>
      </c>
      <c r="AK115" s="20">
        <f>COUNTIF('Testee answer'!AM371:AM380,"D")</f>
        <v>3</v>
      </c>
      <c r="AL115" s="20">
        <f>COUNTIF('Testee answer'!AN371:AN380,"D")</f>
        <v>3</v>
      </c>
      <c r="AM115" s="20">
        <f>COUNTIF('Testee answer'!AO371:AO380,"D")</f>
        <v>0</v>
      </c>
      <c r="AN115" s="20">
        <f>COUNTIF('Testee answer'!AP371:AP380,"D")</f>
        <v>0</v>
      </c>
      <c r="AO115" s="20">
        <f>COUNTIF('Testee answer'!AQ371:AQ380,"D")</f>
        <v>0</v>
      </c>
      <c r="AP115" s="20">
        <f>COUNTIF('Testee answer'!AR371:AR380,"D")</f>
        <v>0</v>
      </c>
      <c r="AQ115" s="20">
        <f>COUNTIF('Testee answer'!AS371:AS380,"D")</f>
        <v>0</v>
      </c>
      <c r="AR115" s="20">
        <f>COUNTIF('Testee answer'!AT371:AT380,"D")</f>
        <v>3</v>
      </c>
      <c r="AS115" s="20">
        <f>COUNTIF('Testee answer'!AU371:AU380,"D")</f>
        <v>6</v>
      </c>
      <c r="AT115" s="20">
        <f>COUNTIF('Testee answer'!AV371:AV380,"D")</f>
        <v>5</v>
      </c>
      <c r="AU115" s="20">
        <f>COUNTIF('Testee answer'!AW371:AW380,"D")</f>
        <v>2</v>
      </c>
      <c r="AV115" s="20">
        <f>COUNTIF('Testee answer'!AX371:AX380,"D")</f>
        <v>2</v>
      </c>
      <c r="AW115" s="20">
        <f>COUNTIF('Testee answer'!AY371:AY380,"D")</f>
        <v>3</v>
      </c>
      <c r="AX115" s="20">
        <f>COUNTIF('Testee answer'!AZ371:AZ380,"D")</f>
        <v>3</v>
      </c>
      <c r="AY115" s="20">
        <f>COUNTIF('Testee answer'!BA371:BA380,"D")</f>
        <v>0</v>
      </c>
      <c r="AZ115" s="20">
        <f>COUNTIF('Testee answer'!BB371:BB380,"D")</f>
        <v>0</v>
      </c>
      <c r="BA115" s="20">
        <f>COUNTIF('Testee answer'!BC371:BC380,"D")</f>
        <v>0</v>
      </c>
      <c r="BB115" s="20">
        <f>COUNTIF('Testee answer'!BD371:BD380,"D")</f>
        <v>0</v>
      </c>
      <c r="BC115" s="20">
        <f>COUNTIF('Testee answer'!BE371:BE380,"D")</f>
        <v>0</v>
      </c>
      <c r="BD115" s="20">
        <f>COUNTIF('Testee answer'!BF371:BF380,"D")</f>
        <v>0</v>
      </c>
      <c r="BE115" s="20">
        <f>COUNTIF('Testee answer'!BG371:BG380,"D")</f>
        <v>0</v>
      </c>
      <c r="BF115" s="20">
        <f>COUNTIF('Testee answer'!BH371:BH380,"D")</f>
        <v>0</v>
      </c>
      <c r="BG115" s="20">
        <f>COUNTIF('Testee answer'!BI371:BI380,"D")</f>
        <v>0</v>
      </c>
      <c r="BH115" s="19"/>
    </row>
    <row r="116" spans="1:60" s="24" customFormat="1"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19"/>
    </row>
    <row r="117" spans="1:60" s="24" customFormat="1">
      <c r="A117" s="44" t="s">
        <v>139</v>
      </c>
      <c r="B117" s="20">
        <f>COUNTIF('Testee answer'!D381:D395,"A")</f>
        <v>0</v>
      </c>
      <c r="C117" s="20">
        <f>COUNTIF('Testee answer'!E381:E395,"A")</f>
        <v>4</v>
      </c>
      <c r="D117" s="20">
        <f>COUNTIF('Testee answer'!F381:F395,"A")</f>
        <v>4</v>
      </c>
      <c r="E117" s="20">
        <f>COUNTIF('Testee answer'!G381:G395,"A")</f>
        <v>12</v>
      </c>
      <c r="F117" s="20">
        <f>COUNTIF('Testee answer'!H381:H395,"A")</f>
        <v>10</v>
      </c>
      <c r="G117" s="20">
        <f>COUNTIF('Testee answer'!I381:I395,"A")</f>
        <v>1</v>
      </c>
      <c r="H117" s="20">
        <f>COUNTIF('Testee answer'!J381:J395,"A")</f>
        <v>13</v>
      </c>
      <c r="I117" s="20">
        <f>COUNTIF('Testee answer'!K381:K395,"A")</f>
        <v>12</v>
      </c>
      <c r="J117" s="20">
        <f>COUNTIF('Testee answer'!L381:L395,"A")</f>
        <v>13</v>
      </c>
      <c r="K117" s="20">
        <f>COUNTIF('Testee answer'!M381:M395,"A")</f>
        <v>9</v>
      </c>
      <c r="L117" s="20">
        <f>COUNTIF('Testee answer'!N381:N395,"A")</f>
        <v>5</v>
      </c>
      <c r="M117" s="20">
        <f>COUNTIF('Testee answer'!O381:O395,"A")</f>
        <v>2</v>
      </c>
      <c r="N117" s="20">
        <f>COUNTIF('Testee answer'!P381:P395,"A")</f>
        <v>4</v>
      </c>
      <c r="O117" s="20">
        <f>COUNTIF('Testee answer'!Q381:Q395,"A")</f>
        <v>3</v>
      </c>
      <c r="P117" s="20">
        <f>COUNTIF('Testee answer'!R381:R395,"A")</f>
        <v>4</v>
      </c>
      <c r="Q117" s="20">
        <f>COUNTIF('Testee answer'!S381:S395,"A")</f>
        <v>3</v>
      </c>
      <c r="R117" s="20">
        <f>COUNTIF('Testee answer'!T381:T395,"A")</f>
        <v>5</v>
      </c>
      <c r="S117" s="20">
        <f>COUNTIF('Testee answer'!U381:U395,"A")</f>
        <v>7</v>
      </c>
      <c r="T117" s="20">
        <f>COUNTIF('Testee answer'!V381:V395,"A")</f>
        <v>1</v>
      </c>
      <c r="U117" s="20">
        <f>COUNTIF('Testee answer'!W381:W395,"A")</f>
        <v>7</v>
      </c>
      <c r="V117" s="20">
        <f>COUNTIF('Testee answer'!X381:X395,"A")</f>
        <v>3</v>
      </c>
      <c r="W117" s="20">
        <f>COUNTIF('Testee answer'!Y381:Y395,"A")</f>
        <v>5</v>
      </c>
      <c r="X117" s="20">
        <f>COUNTIF('Testee answer'!Z381:Z395,"A")</f>
        <v>4</v>
      </c>
      <c r="Y117" s="20">
        <f>COUNTIF('Testee answer'!AA381:AA395,"A")</f>
        <v>6</v>
      </c>
      <c r="Z117" s="20">
        <f>COUNTIF('Testee answer'!AB381:AB395,"A")</f>
        <v>1</v>
      </c>
      <c r="AA117" s="20">
        <f>COUNTIF('Testee answer'!AC381:AC395,"A")</f>
        <v>1</v>
      </c>
      <c r="AB117" s="20">
        <f>COUNTIF('Testee answer'!AD381:AD395,"A")</f>
        <v>4</v>
      </c>
      <c r="AC117" s="20">
        <f>COUNTIF('Testee answer'!AE381:AE395,"A")</f>
        <v>3</v>
      </c>
      <c r="AD117" s="20">
        <f>COUNTIF('Testee answer'!AF381:AF395,"A")</f>
        <v>3</v>
      </c>
      <c r="AE117" s="20">
        <f>COUNTIF('Testee answer'!AG381:AG395,"A")</f>
        <v>1</v>
      </c>
      <c r="AF117" s="20">
        <f>COUNTIF('Testee answer'!AH381:AH395,"A")</f>
        <v>8</v>
      </c>
      <c r="AG117" s="20">
        <f>COUNTIF('Testee answer'!AI381:AI395,"A")</f>
        <v>4</v>
      </c>
      <c r="AH117" s="20">
        <f>COUNTIF('Testee answer'!AJ381:AJ395,"A")</f>
        <v>5</v>
      </c>
      <c r="AI117" s="20">
        <f>COUNTIF('Testee answer'!AK381:AK395,"A")</f>
        <v>7</v>
      </c>
      <c r="AJ117" s="20">
        <f>COUNTIF('Testee answer'!AL381:AL395,"A")</f>
        <v>1</v>
      </c>
      <c r="AK117" s="20">
        <f>COUNTIF('Testee answer'!AM381:AM395,"A")</f>
        <v>1</v>
      </c>
      <c r="AL117" s="20">
        <f>COUNTIF('Testee answer'!AN381:AN395,"A")</f>
        <v>2</v>
      </c>
      <c r="AM117" s="20">
        <f>COUNTIF('Testee answer'!AO381:AO395,"A")</f>
        <v>8</v>
      </c>
      <c r="AN117" s="20">
        <f>COUNTIF('Testee answer'!AP381:AP395,"A")</f>
        <v>0</v>
      </c>
      <c r="AO117" s="20">
        <f>COUNTIF('Testee answer'!AQ381:AQ395,"A")</f>
        <v>1</v>
      </c>
      <c r="AP117" s="20">
        <f>COUNTIF('Testee answer'!AR381:AR395,"A")</f>
        <v>2</v>
      </c>
      <c r="AQ117" s="20">
        <f>COUNTIF('Testee answer'!AS381:AS395,"A")</f>
        <v>0</v>
      </c>
      <c r="AR117" s="20">
        <f>COUNTIF('Testee answer'!AT381:AT395,"A")</f>
        <v>0</v>
      </c>
      <c r="AS117" s="20">
        <f>COUNTIF('Testee answer'!AU381:AU395,"A")</f>
        <v>1</v>
      </c>
      <c r="AT117" s="20">
        <f>COUNTIF('Testee answer'!AV381:AV395,"A")</f>
        <v>1</v>
      </c>
      <c r="AU117" s="20">
        <f>COUNTIF('Testee answer'!AW381:AW395,"A")</f>
        <v>11</v>
      </c>
      <c r="AV117" s="20">
        <f>COUNTIF('Testee answer'!AX381:AX395,"A")</f>
        <v>7</v>
      </c>
      <c r="AW117" s="20">
        <f>COUNTIF('Testee answer'!AY381:AY395,"A")</f>
        <v>6</v>
      </c>
      <c r="AX117" s="20">
        <f>COUNTIF('Testee answer'!AZ381:AZ395,"A")</f>
        <v>3</v>
      </c>
      <c r="AY117" s="20">
        <f>COUNTIF('Testee answer'!BA381:BA395,"A")</f>
        <v>14</v>
      </c>
      <c r="AZ117" s="20">
        <f>COUNTIF('Testee answer'!BB381:BB395,"A")</f>
        <v>4</v>
      </c>
      <c r="BA117" s="20">
        <f>COUNTIF('Testee answer'!BC381:BC395,"A")</f>
        <v>1</v>
      </c>
      <c r="BB117" s="20">
        <f>COUNTIF('Testee answer'!BD381:BD395,"A")</f>
        <v>8</v>
      </c>
      <c r="BC117" s="20">
        <f>COUNTIF('Testee answer'!BE381:BE395,"A")</f>
        <v>12</v>
      </c>
      <c r="BD117" s="20">
        <f>COUNTIF('Testee answer'!BF381:BF395,"A")</f>
        <v>1</v>
      </c>
      <c r="BE117" s="20">
        <f>COUNTIF('Testee answer'!BG381:BG395,"A")</f>
        <v>12</v>
      </c>
      <c r="BF117" s="20">
        <f>COUNTIF('Testee answer'!BH381:BH395,"A")</f>
        <v>8</v>
      </c>
      <c r="BG117" s="20">
        <f>COUNTIF('Testee answer'!BI381:BI395,"A")</f>
        <v>1</v>
      </c>
      <c r="BH117" s="19"/>
    </row>
    <row r="118" spans="1:60" s="24" customFormat="1">
      <c r="A118" s="44"/>
      <c r="B118" s="20">
        <f>COUNTIF('Testee answer'!D381:D395,"B")</f>
        <v>14</v>
      </c>
      <c r="C118" s="20">
        <f>COUNTIF('Testee answer'!E381:E395,"B")</f>
        <v>10</v>
      </c>
      <c r="D118" s="20">
        <f>COUNTIF('Testee answer'!F381:F395,"B")</f>
        <v>10</v>
      </c>
      <c r="E118" s="20">
        <f>COUNTIF('Testee answer'!G381:G395,"B")</f>
        <v>2</v>
      </c>
      <c r="F118" s="20">
        <f>COUNTIF('Testee answer'!H381:H395,"B")</f>
        <v>3</v>
      </c>
      <c r="G118" s="20">
        <f>COUNTIF('Testee answer'!I381:I395,"B")</f>
        <v>8</v>
      </c>
      <c r="H118" s="20">
        <f>COUNTIF('Testee answer'!J381:J395,"B")</f>
        <v>1</v>
      </c>
      <c r="I118" s="20">
        <f>COUNTIF('Testee answer'!K381:K395,"B")</f>
        <v>2</v>
      </c>
      <c r="J118" s="20">
        <f>COUNTIF('Testee answer'!L381:L395,"B")</f>
        <v>0</v>
      </c>
      <c r="K118" s="20">
        <f>COUNTIF('Testee answer'!M381:M395,"B")</f>
        <v>4</v>
      </c>
      <c r="L118" s="20">
        <f>COUNTIF('Testee answer'!N381:N395,"B")</f>
        <v>4</v>
      </c>
      <c r="M118" s="20">
        <f>COUNTIF('Testee answer'!O381:O395,"B")</f>
        <v>7</v>
      </c>
      <c r="N118" s="20">
        <f>COUNTIF('Testee answer'!P381:P395,"B")</f>
        <v>3</v>
      </c>
      <c r="O118" s="20">
        <f>COUNTIF('Testee answer'!Q381:Q395,"B")</f>
        <v>0</v>
      </c>
      <c r="P118" s="20">
        <f>COUNTIF('Testee answer'!R381:R395,"B")</f>
        <v>1</v>
      </c>
      <c r="Q118" s="20">
        <f>COUNTIF('Testee answer'!S381:S395,"B")</f>
        <v>4</v>
      </c>
      <c r="R118" s="20">
        <f>COUNTIF('Testee answer'!T381:T395,"B")</f>
        <v>2</v>
      </c>
      <c r="S118" s="20">
        <f>COUNTIF('Testee answer'!U381:U395,"B")</f>
        <v>2</v>
      </c>
      <c r="T118" s="20">
        <f>COUNTIF('Testee answer'!V381:V395,"B")</f>
        <v>0</v>
      </c>
      <c r="U118" s="20">
        <f>COUNTIF('Testee answer'!W381:W395,"B")</f>
        <v>3</v>
      </c>
      <c r="V118" s="20">
        <f>COUNTIF('Testee answer'!X381:X395,"B")</f>
        <v>3</v>
      </c>
      <c r="W118" s="20">
        <f>COUNTIF('Testee answer'!Y381:Y395,"B")</f>
        <v>2</v>
      </c>
      <c r="X118" s="20">
        <f>COUNTIF('Testee answer'!Z381:Z395,"B")</f>
        <v>4</v>
      </c>
      <c r="Y118" s="20">
        <f>COUNTIF('Testee answer'!AA381:AA395,"B")</f>
        <v>3</v>
      </c>
      <c r="Z118" s="20">
        <f>COUNTIF('Testee answer'!AB381:AB395,"B")</f>
        <v>1</v>
      </c>
      <c r="AA118" s="20">
        <f>COUNTIF('Testee answer'!AC381:AC395,"B")</f>
        <v>2</v>
      </c>
      <c r="AB118" s="20">
        <f>COUNTIF('Testee answer'!AD381:AD395,"B")</f>
        <v>0</v>
      </c>
      <c r="AC118" s="20">
        <f>COUNTIF('Testee answer'!AE381:AE395,"B")</f>
        <v>1</v>
      </c>
      <c r="AD118" s="20">
        <f>COUNTIF('Testee answer'!AF381:AF395,"B")</f>
        <v>2</v>
      </c>
      <c r="AE118" s="20">
        <f>COUNTIF('Testee answer'!AG381:AG395,"B")</f>
        <v>0</v>
      </c>
      <c r="AF118" s="20">
        <f>COUNTIF('Testee answer'!AH381:AH395,"B")</f>
        <v>2</v>
      </c>
      <c r="AG118" s="20">
        <f>COUNTIF('Testee answer'!AI381:AI395,"B")</f>
        <v>3</v>
      </c>
      <c r="AH118" s="20">
        <f>COUNTIF('Testee answer'!AJ381:AJ395,"B")</f>
        <v>0</v>
      </c>
      <c r="AI118" s="20">
        <f>COUNTIF('Testee answer'!AK381:AK395,"B")</f>
        <v>0</v>
      </c>
      <c r="AJ118" s="20">
        <f>COUNTIF('Testee answer'!AL381:AL395,"B")</f>
        <v>4</v>
      </c>
      <c r="AK118" s="20">
        <f>COUNTIF('Testee answer'!AM381:AM395,"B")</f>
        <v>0</v>
      </c>
      <c r="AL118" s="20">
        <f>COUNTIF('Testee answer'!AN381:AN395,"B")</f>
        <v>1</v>
      </c>
      <c r="AM118" s="20">
        <f>COUNTIF('Testee answer'!AO381:AO395,"B")</f>
        <v>6</v>
      </c>
      <c r="AN118" s="20">
        <f>COUNTIF('Testee answer'!AP381:AP395,"B")</f>
        <v>14</v>
      </c>
      <c r="AO118" s="20">
        <f>COUNTIF('Testee answer'!AQ381:AQ395,"B")</f>
        <v>13</v>
      </c>
      <c r="AP118" s="20">
        <f>COUNTIF('Testee answer'!AR381:AR395,"B")</f>
        <v>12</v>
      </c>
      <c r="AQ118" s="20">
        <f>COUNTIF('Testee answer'!AS381:AS395,"B")</f>
        <v>14</v>
      </c>
      <c r="AR118" s="20">
        <f>COUNTIF('Testee answer'!AT381:AT395,"B")</f>
        <v>4</v>
      </c>
      <c r="AS118" s="20">
        <f>COUNTIF('Testee answer'!AU381:AU395,"B")</f>
        <v>0</v>
      </c>
      <c r="AT118" s="20">
        <f>COUNTIF('Testee answer'!AV381:AV395,"B")</f>
        <v>1</v>
      </c>
      <c r="AU118" s="20">
        <f>COUNTIF('Testee answer'!AW381:AW395,"B")</f>
        <v>1</v>
      </c>
      <c r="AV118" s="20">
        <f>COUNTIF('Testee answer'!AX381:AX395,"B")</f>
        <v>3</v>
      </c>
      <c r="AW118" s="20">
        <f>COUNTIF('Testee answer'!AY381:AY395,"B")</f>
        <v>2</v>
      </c>
      <c r="AX118" s="20">
        <f>COUNTIF('Testee answer'!AZ381:AZ395,"B")</f>
        <v>3</v>
      </c>
      <c r="AY118" s="20">
        <f>COUNTIF('Testee answer'!BA381:BA395,"B")</f>
        <v>0</v>
      </c>
      <c r="AZ118" s="20">
        <f>COUNTIF('Testee answer'!BB381:BB395,"B")</f>
        <v>10</v>
      </c>
      <c r="BA118" s="20">
        <f>COUNTIF('Testee answer'!BC381:BC395,"B")</f>
        <v>13</v>
      </c>
      <c r="BB118" s="20">
        <f>COUNTIF('Testee answer'!BD381:BD395,"B")</f>
        <v>6</v>
      </c>
      <c r="BC118" s="20">
        <f>COUNTIF('Testee answer'!BE381:BE395,"B")</f>
        <v>2</v>
      </c>
      <c r="BD118" s="20">
        <f>COUNTIF('Testee answer'!BF381:BF395,"B")</f>
        <v>13</v>
      </c>
      <c r="BE118" s="20">
        <f>COUNTIF('Testee answer'!BG381:BG395,"B")</f>
        <v>2</v>
      </c>
      <c r="BF118" s="20">
        <f>COUNTIF('Testee answer'!BH381:BH395,"B")</f>
        <v>6</v>
      </c>
      <c r="BG118" s="20">
        <f>COUNTIF('Testee answer'!BI381:BI395,"B")</f>
        <v>13</v>
      </c>
      <c r="BH118" s="19"/>
    </row>
    <row r="119" spans="1:60" s="24" customFormat="1">
      <c r="A119" s="44"/>
      <c r="B119" s="20">
        <f>COUNTIF('Testee answer'!D381:D395,"C")</f>
        <v>0</v>
      </c>
      <c r="C119" s="20">
        <f>COUNTIF('Testee answer'!E381:E395,"C")</f>
        <v>0</v>
      </c>
      <c r="D119" s="20">
        <f>COUNTIF('Testee answer'!F381:F395,"C")</f>
        <v>0</v>
      </c>
      <c r="E119" s="20">
        <f>COUNTIF('Testee answer'!G381:G395,"C")</f>
        <v>0</v>
      </c>
      <c r="F119" s="20">
        <f>COUNTIF('Testee answer'!H381:H395,"C")</f>
        <v>0</v>
      </c>
      <c r="G119" s="20">
        <f>COUNTIF('Testee answer'!I381:I395,"C")</f>
        <v>5</v>
      </c>
      <c r="H119" s="20">
        <f>COUNTIF('Testee answer'!J381:J395,"C")</f>
        <v>0</v>
      </c>
      <c r="I119" s="20">
        <f>COUNTIF('Testee answer'!K381:K395,"C")</f>
        <v>0</v>
      </c>
      <c r="J119" s="20">
        <f>COUNTIF('Testee answer'!L381:L395,"C")</f>
        <v>1</v>
      </c>
      <c r="K119" s="20">
        <f>COUNTIF('Testee answer'!M381:M395,"C")</f>
        <v>1</v>
      </c>
      <c r="L119" s="20">
        <f>COUNTIF('Testee answer'!N381:N395,"C")</f>
        <v>4</v>
      </c>
      <c r="M119" s="20">
        <f>COUNTIF('Testee answer'!O381:O395,"C")</f>
        <v>4</v>
      </c>
      <c r="N119" s="20">
        <f>COUNTIF('Testee answer'!P381:P395,"C")</f>
        <v>6</v>
      </c>
      <c r="O119" s="20">
        <f>COUNTIF('Testee answer'!Q381:Q395,"C")</f>
        <v>8</v>
      </c>
      <c r="P119" s="20">
        <f>COUNTIF('Testee answer'!R381:R395,"C")</f>
        <v>6</v>
      </c>
      <c r="Q119" s="20">
        <f>COUNTIF('Testee answer'!S381:S395,"C")</f>
        <v>5</v>
      </c>
      <c r="R119" s="20">
        <f>COUNTIF('Testee answer'!T381:T395,"C")</f>
        <v>3</v>
      </c>
      <c r="S119" s="20">
        <f>COUNTIF('Testee answer'!U381:U395,"C")</f>
        <v>5</v>
      </c>
      <c r="T119" s="20">
        <f>COUNTIF('Testee answer'!V381:V395,"C")</f>
        <v>4</v>
      </c>
      <c r="U119" s="20">
        <f>COUNTIF('Testee answer'!W381:W395,"C")</f>
        <v>3</v>
      </c>
      <c r="V119" s="20">
        <f>COUNTIF('Testee answer'!X381:X395,"C")</f>
        <v>7</v>
      </c>
      <c r="W119" s="20">
        <f>COUNTIF('Testee answer'!Y381:Y395,"C")</f>
        <v>4</v>
      </c>
      <c r="X119" s="20">
        <f>COUNTIF('Testee answer'!Z381:Z395,"C")</f>
        <v>4</v>
      </c>
      <c r="Y119" s="20">
        <f>COUNTIF('Testee answer'!AA381:AA395,"C")</f>
        <v>4</v>
      </c>
      <c r="Z119" s="20">
        <f>COUNTIF('Testee answer'!AB381:AB395,"C")</f>
        <v>4</v>
      </c>
      <c r="AA119" s="20">
        <f>COUNTIF('Testee answer'!AC381:AC395,"C")</f>
        <v>4</v>
      </c>
      <c r="AB119" s="20">
        <f>COUNTIF('Testee answer'!AD381:AD395,"C")</f>
        <v>6</v>
      </c>
      <c r="AC119" s="20">
        <f>COUNTIF('Testee answer'!AE381:AE395,"C")</f>
        <v>6</v>
      </c>
      <c r="AD119" s="20">
        <f>COUNTIF('Testee answer'!AF381:AF395,"C")</f>
        <v>3</v>
      </c>
      <c r="AE119" s="20">
        <f>COUNTIF('Testee answer'!AG381:AG395,"C")</f>
        <v>7</v>
      </c>
      <c r="AF119" s="20">
        <f>COUNTIF('Testee answer'!AH381:AH395,"C")</f>
        <v>4</v>
      </c>
      <c r="AG119" s="20">
        <f>COUNTIF('Testee answer'!AI381:AI395,"C")</f>
        <v>7</v>
      </c>
      <c r="AH119" s="20">
        <f>COUNTIF('Testee answer'!AJ381:AJ395,"C")</f>
        <v>4</v>
      </c>
      <c r="AI119" s="20">
        <f>COUNTIF('Testee answer'!AK381:AK395,"C")</f>
        <v>3</v>
      </c>
      <c r="AJ119" s="20">
        <f>COUNTIF('Testee answer'!AL381:AL395,"C")</f>
        <v>5</v>
      </c>
      <c r="AK119" s="20">
        <f>COUNTIF('Testee answer'!AM381:AM395,"C")</f>
        <v>8</v>
      </c>
      <c r="AL119" s="20">
        <f>COUNTIF('Testee answer'!AN381:AN395,"C")</f>
        <v>9</v>
      </c>
      <c r="AM119" s="20">
        <f>COUNTIF('Testee answer'!AO381:AO395,"C")</f>
        <v>0</v>
      </c>
      <c r="AN119" s="20">
        <f>COUNTIF('Testee answer'!AP381:AP395,"C")</f>
        <v>0</v>
      </c>
      <c r="AO119" s="20">
        <f>COUNTIF('Testee answer'!AQ381:AQ395,"C")</f>
        <v>0</v>
      </c>
      <c r="AP119" s="20">
        <f>COUNTIF('Testee answer'!AR381:AR395,"C")</f>
        <v>0</v>
      </c>
      <c r="AQ119" s="20">
        <f>COUNTIF('Testee answer'!AS381:AS395,"C")</f>
        <v>0</v>
      </c>
      <c r="AR119" s="20">
        <f>COUNTIF('Testee answer'!AT381:AT395,"C")</f>
        <v>8</v>
      </c>
      <c r="AS119" s="20">
        <f>COUNTIF('Testee answer'!AU381:AU395,"C")</f>
        <v>7</v>
      </c>
      <c r="AT119" s="20">
        <f>COUNTIF('Testee answer'!AV381:AV395,"C")</f>
        <v>9</v>
      </c>
      <c r="AU119" s="20">
        <f>COUNTIF('Testee answer'!AW381:AW395,"C")</f>
        <v>2</v>
      </c>
      <c r="AV119" s="20">
        <f>COUNTIF('Testee answer'!AX381:AX395,"C")</f>
        <v>2</v>
      </c>
      <c r="AW119" s="20">
        <f>COUNTIF('Testee answer'!AY381:AY395,"C")</f>
        <v>5</v>
      </c>
      <c r="AX119" s="20">
        <f>COUNTIF('Testee answer'!AZ381:AZ395,"C")</f>
        <v>7</v>
      </c>
      <c r="AY119" s="20">
        <f>COUNTIF('Testee answer'!BA381:BA395,"C")</f>
        <v>0</v>
      </c>
      <c r="AZ119" s="20">
        <f>COUNTIF('Testee answer'!BB381:BB395,"C")</f>
        <v>0</v>
      </c>
      <c r="BA119" s="20">
        <f>COUNTIF('Testee answer'!BC381:BC395,"C")</f>
        <v>0</v>
      </c>
      <c r="BB119" s="20">
        <f>COUNTIF('Testee answer'!BD381:BD395,"C")</f>
        <v>0</v>
      </c>
      <c r="BC119" s="20">
        <f>COUNTIF('Testee answer'!BE381:BE395,"C")</f>
        <v>0</v>
      </c>
      <c r="BD119" s="20">
        <f>COUNTIF('Testee answer'!BF381:BF395,"C")</f>
        <v>0</v>
      </c>
      <c r="BE119" s="20">
        <f>COUNTIF('Testee answer'!BG381:BG395,"C")</f>
        <v>0</v>
      </c>
      <c r="BF119" s="20">
        <f>COUNTIF('Testee answer'!BH381:BH395,"C")</f>
        <v>0</v>
      </c>
      <c r="BG119" s="20">
        <f>COUNTIF('Testee answer'!BI381:BI395,"C")</f>
        <v>0</v>
      </c>
      <c r="BH119" s="19"/>
    </row>
    <row r="120" spans="1:60" s="24" customFormat="1">
      <c r="A120" s="44"/>
      <c r="B120" s="20">
        <f>COUNTIF('Testee answer'!D381:D395,"D")</f>
        <v>0</v>
      </c>
      <c r="C120" s="20">
        <f>COUNTIF('Testee answer'!E381:E395,"D")</f>
        <v>0</v>
      </c>
      <c r="D120" s="20">
        <f>COUNTIF('Testee answer'!F381:F395,"D")</f>
        <v>0</v>
      </c>
      <c r="E120" s="20">
        <f>COUNTIF('Testee answer'!G381:G395,"D")</f>
        <v>0</v>
      </c>
      <c r="F120" s="20">
        <f>COUNTIF('Testee answer'!H381:H395,"D")</f>
        <v>1</v>
      </c>
      <c r="G120" s="20">
        <f>COUNTIF('Testee answer'!I381:I395,"D")</f>
        <v>0</v>
      </c>
      <c r="H120" s="20">
        <f>COUNTIF('Testee answer'!J381:J395,"D")</f>
        <v>0</v>
      </c>
      <c r="I120" s="20">
        <f>COUNTIF('Testee answer'!K381:K395,"D")</f>
        <v>0</v>
      </c>
      <c r="J120" s="20">
        <f>COUNTIF('Testee answer'!L381:L395,"D")</f>
        <v>0</v>
      </c>
      <c r="K120" s="20">
        <f>COUNTIF('Testee answer'!M381:M395,"D")</f>
        <v>0</v>
      </c>
      <c r="L120" s="20">
        <f>COUNTIF('Testee answer'!N381:N395,"D")</f>
        <v>1</v>
      </c>
      <c r="M120" s="20">
        <f>COUNTIF('Testee answer'!O381:O395,"D")</f>
        <v>1</v>
      </c>
      <c r="N120" s="20">
        <f>COUNTIF('Testee answer'!P381:P395,"D")</f>
        <v>1</v>
      </c>
      <c r="O120" s="20">
        <f>COUNTIF('Testee answer'!Q381:Q395,"D")</f>
        <v>3</v>
      </c>
      <c r="P120" s="20">
        <f>COUNTIF('Testee answer'!R381:R395,"D")</f>
        <v>3</v>
      </c>
      <c r="Q120" s="20">
        <f>COUNTIF('Testee answer'!S381:S395,"D")</f>
        <v>2</v>
      </c>
      <c r="R120" s="20">
        <f>COUNTIF('Testee answer'!T381:T395,"D")</f>
        <v>4</v>
      </c>
      <c r="S120" s="20">
        <f>COUNTIF('Testee answer'!U381:U395,"D")</f>
        <v>0</v>
      </c>
      <c r="T120" s="20">
        <f>COUNTIF('Testee answer'!V381:V395,"D")</f>
        <v>9</v>
      </c>
      <c r="U120" s="20">
        <f>COUNTIF('Testee answer'!W381:W395,"D")</f>
        <v>1</v>
      </c>
      <c r="V120" s="20">
        <f>COUNTIF('Testee answer'!X381:X395,"D")</f>
        <v>1</v>
      </c>
      <c r="W120" s="20">
        <f>COUNTIF('Testee answer'!Y381:Y395,"D")</f>
        <v>3</v>
      </c>
      <c r="X120" s="20">
        <f>COUNTIF('Testee answer'!Z381:Z395,"D")</f>
        <v>2</v>
      </c>
      <c r="Y120" s="20">
        <f>COUNTIF('Testee answer'!AA381:AA395,"D")</f>
        <v>1</v>
      </c>
      <c r="Z120" s="20">
        <f>COUNTIF('Testee answer'!AB381:AB395,"D")</f>
        <v>8</v>
      </c>
      <c r="AA120" s="20">
        <f>COUNTIF('Testee answer'!AC381:AC395,"D")</f>
        <v>7</v>
      </c>
      <c r="AB120" s="20">
        <f>COUNTIF('Testee answer'!AD381:AD395,"D")</f>
        <v>4</v>
      </c>
      <c r="AC120" s="20">
        <f>COUNTIF('Testee answer'!AE381:AE395,"D")</f>
        <v>4</v>
      </c>
      <c r="AD120" s="20">
        <f>COUNTIF('Testee answer'!AF381:AF395,"D")</f>
        <v>6</v>
      </c>
      <c r="AE120" s="20">
        <f>COUNTIF('Testee answer'!AG381:AG395,"D")</f>
        <v>6</v>
      </c>
      <c r="AF120" s="20">
        <f>COUNTIF('Testee answer'!AH381:AH395,"D")</f>
        <v>0</v>
      </c>
      <c r="AG120" s="20">
        <f>COUNTIF('Testee answer'!AI381:AI395,"D")</f>
        <v>0</v>
      </c>
      <c r="AH120" s="20">
        <f>COUNTIF('Testee answer'!AJ381:AJ395,"D")</f>
        <v>5</v>
      </c>
      <c r="AI120" s="20">
        <f>COUNTIF('Testee answer'!AK381:AK395,"D")</f>
        <v>4</v>
      </c>
      <c r="AJ120" s="20">
        <f>COUNTIF('Testee answer'!AL381:AL395,"D")</f>
        <v>4</v>
      </c>
      <c r="AK120" s="20">
        <f>COUNTIF('Testee answer'!AM381:AM395,"D")</f>
        <v>5</v>
      </c>
      <c r="AL120" s="20">
        <f>COUNTIF('Testee answer'!AN381:AN395,"D")</f>
        <v>2</v>
      </c>
      <c r="AM120" s="20">
        <f>COUNTIF('Testee answer'!AO381:AO395,"D")</f>
        <v>0</v>
      </c>
      <c r="AN120" s="20">
        <f>COUNTIF('Testee answer'!AP381:AP395,"D")</f>
        <v>0</v>
      </c>
      <c r="AO120" s="20">
        <f>COUNTIF('Testee answer'!AQ381:AQ395,"D")</f>
        <v>0</v>
      </c>
      <c r="AP120" s="20">
        <f>COUNTIF('Testee answer'!AR381:AR395,"D")</f>
        <v>0</v>
      </c>
      <c r="AQ120" s="20">
        <f>COUNTIF('Testee answer'!AS381:AS395,"D")</f>
        <v>0</v>
      </c>
      <c r="AR120" s="20">
        <f>COUNTIF('Testee answer'!AT381:AT395,"D")</f>
        <v>2</v>
      </c>
      <c r="AS120" s="20">
        <f>COUNTIF('Testee answer'!AU381:AU395,"D")</f>
        <v>6</v>
      </c>
      <c r="AT120" s="20">
        <f>COUNTIF('Testee answer'!AV381:AV395,"D")</f>
        <v>3</v>
      </c>
      <c r="AU120" s="20">
        <f>COUNTIF('Testee answer'!AW381:AW395,"D")</f>
        <v>0</v>
      </c>
      <c r="AV120" s="20">
        <f>COUNTIF('Testee answer'!AX381:AX395,"D")</f>
        <v>2</v>
      </c>
      <c r="AW120" s="20">
        <f>COUNTIF('Testee answer'!AY381:AY395,"D")</f>
        <v>1</v>
      </c>
      <c r="AX120" s="20">
        <f>COUNTIF('Testee answer'!AZ381:AZ395,"D")</f>
        <v>1</v>
      </c>
      <c r="AY120" s="20">
        <f>COUNTIF('Testee answer'!BA381:BA395,"D")</f>
        <v>0</v>
      </c>
      <c r="AZ120" s="20">
        <f>COUNTIF('Testee answer'!BB381:BB395,"D")</f>
        <v>0</v>
      </c>
      <c r="BA120" s="20">
        <f>COUNTIF('Testee answer'!BC381:BC395,"D")</f>
        <v>0</v>
      </c>
      <c r="BB120" s="20">
        <f>COUNTIF('Testee answer'!BD381:BD395,"D")</f>
        <v>0</v>
      </c>
      <c r="BC120" s="20">
        <f>COUNTIF('Testee answer'!BE381:BE395,"D")</f>
        <v>0</v>
      </c>
      <c r="BD120" s="20">
        <f>COUNTIF('Testee answer'!BF381:BF395,"D")</f>
        <v>0</v>
      </c>
      <c r="BE120" s="20">
        <f>COUNTIF('Testee answer'!BG381:BG395,"D")</f>
        <v>0</v>
      </c>
      <c r="BF120" s="20">
        <f>COUNTIF('Testee answer'!BH381:BH395,"D")</f>
        <v>0</v>
      </c>
      <c r="BG120" s="20">
        <f>COUNTIF('Testee answer'!BI381:BI395,"D")</f>
        <v>0</v>
      </c>
      <c r="BH120" s="19"/>
    </row>
    <row r="121" spans="1:60" s="24" customFormat="1">
      <c r="BH121" s="19"/>
    </row>
    <row r="122" spans="1:60" s="24" customFormat="1">
      <c r="A122" s="44" t="s">
        <v>153</v>
      </c>
      <c r="B122" s="20">
        <f>COUNTIF('Testee answer'!D396:D414,"A")</f>
        <v>0</v>
      </c>
      <c r="C122" s="20">
        <f>COUNTIF('Testee answer'!E396:E414,"A")</f>
        <v>4</v>
      </c>
      <c r="D122" s="20">
        <f>COUNTIF('Testee answer'!F396:F414,"A")</f>
        <v>7</v>
      </c>
      <c r="E122" s="20">
        <f>COUNTIF('Testee answer'!G396:G414,"A")</f>
        <v>9</v>
      </c>
      <c r="F122" s="20">
        <f>COUNTIF('Testee answer'!H396:H414,"A")</f>
        <v>11</v>
      </c>
      <c r="G122" s="20">
        <f>COUNTIF('Testee answer'!I396:I414,"A")</f>
        <v>1</v>
      </c>
      <c r="H122" s="20">
        <f>COUNTIF('Testee answer'!J396:J414,"A")</f>
        <v>11</v>
      </c>
      <c r="I122" s="20">
        <f>COUNTIF('Testee answer'!K396:K414,"A")</f>
        <v>11</v>
      </c>
      <c r="J122" s="20">
        <f>COUNTIF('Testee answer'!L396:L414,"A")</f>
        <v>13</v>
      </c>
      <c r="K122" s="20">
        <f>COUNTIF('Testee answer'!M396:M414,"A")</f>
        <v>10</v>
      </c>
      <c r="L122" s="20">
        <f>COUNTIF('Testee answer'!N396:N414,"A")</f>
        <v>6</v>
      </c>
      <c r="M122" s="20">
        <f>COUNTIF('Testee answer'!O396:O414,"A")</f>
        <v>4</v>
      </c>
      <c r="N122" s="20">
        <f>COUNTIF('Testee answer'!P396:P414,"A")</f>
        <v>3</v>
      </c>
      <c r="O122" s="20">
        <f>COUNTIF('Testee answer'!Q396:Q414,"A")</f>
        <v>1</v>
      </c>
      <c r="P122" s="20">
        <f>COUNTIF('Testee answer'!R396:R414,"A")</f>
        <v>3</v>
      </c>
      <c r="Q122" s="20">
        <f>COUNTIF('Testee answer'!S396:S414,"A")</f>
        <v>5</v>
      </c>
      <c r="R122" s="20">
        <f>COUNTIF('Testee answer'!T396:T414,"A")</f>
        <v>4</v>
      </c>
      <c r="S122" s="20">
        <f>COUNTIF('Testee answer'!U396:U414,"A")</f>
        <v>10</v>
      </c>
      <c r="T122" s="20">
        <f>COUNTIF('Testee answer'!V396:V414,"A")</f>
        <v>1</v>
      </c>
      <c r="U122" s="20">
        <f>COUNTIF('Testee answer'!W396:W414,"A")</f>
        <v>4</v>
      </c>
      <c r="V122" s="20">
        <f>COUNTIF('Testee answer'!X396:X414,"A")</f>
        <v>3</v>
      </c>
      <c r="W122" s="20">
        <f>COUNTIF('Testee answer'!Y396:Y414,"A")</f>
        <v>3</v>
      </c>
      <c r="X122" s="20">
        <f>COUNTIF('Testee answer'!Z396:Z414,"A")</f>
        <v>6</v>
      </c>
      <c r="Y122" s="20">
        <f>COUNTIF('Testee answer'!AA396:AA414,"A")</f>
        <v>11</v>
      </c>
      <c r="Z122" s="20">
        <f>COUNTIF('Testee answer'!AB396:AB414,"A")</f>
        <v>0</v>
      </c>
      <c r="AA122" s="20">
        <f>COUNTIF('Testee answer'!AC396:AC414,"A")</f>
        <v>5</v>
      </c>
      <c r="AB122" s="20">
        <f>COUNTIF('Testee answer'!AD396:AD414,"A")</f>
        <v>8</v>
      </c>
      <c r="AC122" s="20">
        <f>COUNTIF('Testee answer'!AE396:AE414,"A")</f>
        <v>2</v>
      </c>
      <c r="AD122" s="20">
        <f>COUNTIF('Testee answer'!AF396:AF414,"A")</f>
        <v>1</v>
      </c>
      <c r="AE122" s="20">
        <f>COUNTIF('Testee answer'!AG396:AG414,"A")</f>
        <v>2</v>
      </c>
      <c r="AF122" s="20">
        <f>COUNTIF('Testee answer'!AH396:AH414,"A")</f>
        <v>13</v>
      </c>
      <c r="AG122" s="20">
        <f>COUNTIF('Testee answer'!AI396:AI414,"A")</f>
        <v>5</v>
      </c>
      <c r="AH122" s="20">
        <f>COUNTIF('Testee answer'!AJ396:AJ414,"A")</f>
        <v>6</v>
      </c>
      <c r="AI122" s="20">
        <f>COUNTIF('Testee answer'!AK396:AK414,"A")</f>
        <v>6</v>
      </c>
      <c r="AJ122" s="20">
        <f>COUNTIF('Testee answer'!AL396:AL414,"A")</f>
        <v>0</v>
      </c>
      <c r="AK122" s="20">
        <f>COUNTIF('Testee answer'!AM396:AM414,"A")</f>
        <v>1</v>
      </c>
      <c r="AL122" s="20">
        <f>COUNTIF('Testee answer'!AN396:AN414,"A")</f>
        <v>2</v>
      </c>
      <c r="AM122" s="20">
        <f>COUNTIF('Testee answer'!AO396:AO414,"A")</f>
        <v>9</v>
      </c>
      <c r="AN122" s="20">
        <f>COUNTIF('Testee answer'!AP396:AP414,"A")</f>
        <v>5</v>
      </c>
      <c r="AO122" s="20">
        <f>COUNTIF('Testee answer'!AQ396:AQ414,"A")</f>
        <v>2</v>
      </c>
      <c r="AP122" s="20">
        <f>COUNTIF('Testee answer'!AR396:AR414,"A")</f>
        <v>1</v>
      </c>
      <c r="AQ122" s="20">
        <f>COUNTIF('Testee answer'!AS396:AS414,"A")</f>
        <v>0</v>
      </c>
      <c r="AR122" s="20">
        <f>COUNTIF('Testee answer'!AT396:AT414,"A")</f>
        <v>2</v>
      </c>
      <c r="AS122" s="20">
        <f>COUNTIF('Testee answer'!AU396:AU414,"A")</f>
        <v>1</v>
      </c>
      <c r="AT122" s="20">
        <f>COUNTIF('Testee answer'!AV396:AV414,"A")</f>
        <v>1</v>
      </c>
      <c r="AU122" s="20">
        <f>COUNTIF('Testee answer'!AW396:AW414,"A")</f>
        <v>7</v>
      </c>
      <c r="AV122" s="20">
        <f>COUNTIF('Testee answer'!AX396:AX414,"A")</f>
        <v>4</v>
      </c>
      <c r="AW122" s="20">
        <f>COUNTIF('Testee answer'!AY396:AY414,"A")</f>
        <v>4</v>
      </c>
      <c r="AX122" s="20">
        <f>COUNTIF('Testee answer'!AZ396:AZ414,"A")</f>
        <v>3</v>
      </c>
      <c r="AY122" s="20">
        <f>COUNTIF('Testee answer'!BA396:BA414,"A")</f>
        <v>15</v>
      </c>
      <c r="AZ122" s="20">
        <f>COUNTIF('Testee answer'!BB396:BB414,"A")</f>
        <v>6</v>
      </c>
      <c r="BA122" s="20">
        <f>COUNTIF('Testee answer'!BC396:BC414,"A")</f>
        <v>2</v>
      </c>
      <c r="BB122" s="20">
        <f>COUNTIF('Testee answer'!BD396:BD414,"A")</f>
        <v>7</v>
      </c>
      <c r="BC122" s="20">
        <f>COUNTIF('Testee answer'!BE396:BE414,"A")</f>
        <v>13</v>
      </c>
      <c r="BD122" s="20">
        <f>COUNTIF('Testee answer'!BF396:BF414,"A")</f>
        <v>0</v>
      </c>
      <c r="BE122" s="20">
        <f>COUNTIF('Testee answer'!BG396:BG414,"A")</f>
        <v>12</v>
      </c>
      <c r="BF122" s="20">
        <f>COUNTIF('Testee answer'!BH396:BH414,"A")</f>
        <v>6</v>
      </c>
      <c r="BG122" s="20">
        <f>COUNTIF('Testee answer'!BI396:BI414,"A")</f>
        <v>1</v>
      </c>
      <c r="BH122" s="19"/>
    </row>
    <row r="123" spans="1:60" s="24" customFormat="1">
      <c r="A123" s="44"/>
      <c r="B123" s="20">
        <f>COUNTIF('Testee answer'!D396:D414,"B")</f>
        <v>0</v>
      </c>
      <c r="C123" s="20">
        <f>COUNTIF('Testee answer'!E396:E414,"B")</f>
        <v>14</v>
      </c>
      <c r="D123" s="20">
        <f>COUNTIF('Testee answer'!F396:F414,"B")</f>
        <v>11</v>
      </c>
      <c r="E123" s="20">
        <f>COUNTIF('Testee answer'!G396:G414,"B")</f>
        <v>9</v>
      </c>
      <c r="F123" s="20">
        <f>COUNTIF('Testee answer'!H396:H414,"B")</f>
        <v>3</v>
      </c>
      <c r="G123" s="20">
        <f>COUNTIF('Testee answer'!I396:I414,"B")</f>
        <v>10</v>
      </c>
      <c r="H123" s="20">
        <f>COUNTIF('Testee answer'!J396:J414,"B")</f>
        <v>8</v>
      </c>
      <c r="I123" s="20">
        <f>COUNTIF('Testee answer'!K396:K414,"B")</f>
        <v>6</v>
      </c>
      <c r="J123" s="20">
        <f>COUNTIF('Testee answer'!L396:L414,"B")</f>
        <v>5</v>
      </c>
      <c r="K123" s="20">
        <f>COUNTIF('Testee answer'!M396:M414,"B")</f>
        <v>4</v>
      </c>
      <c r="L123" s="20">
        <f>COUNTIF('Testee answer'!N396:N414,"B")</f>
        <v>7</v>
      </c>
      <c r="M123" s="20">
        <f>COUNTIF('Testee answer'!O396:O414,"B")</f>
        <v>6</v>
      </c>
      <c r="N123" s="20">
        <f>COUNTIF('Testee answer'!P396:P414,"B")</f>
        <v>7</v>
      </c>
      <c r="O123" s="20">
        <f>COUNTIF('Testee answer'!Q396:Q414,"B")</f>
        <v>1</v>
      </c>
      <c r="P123" s="20">
        <f>COUNTIF('Testee answer'!R396:R414,"B")</f>
        <v>5</v>
      </c>
      <c r="Q123" s="20">
        <f>COUNTIF('Testee answer'!S396:S414,"B")</f>
        <v>2</v>
      </c>
      <c r="R123" s="20">
        <f>COUNTIF('Testee answer'!T396:T414,"B")</f>
        <v>3</v>
      </c>
      <c r="S123" s="20">
        <f>COUNTIF('Testee answer'!U396:U414,"B")</f>
        <v>4</v>
      </c>
      <c r="T123" s="20">
        <f>COUNTIF('Testee answer'!V396:V414,"B")</f>
        <v>1</v>
      </c>
      <c r="U123" s="20">
        <f>COUNTIF('Testee answer'!W396:W414,"B")</f>
        <v>2</v>
      </c>
      <c r="V123" s="20">
        <f>COUNTIF('Testee answer'!X396:X414,"B")</f>
        <v>5</v>
      </c>
      <c r="W123" s="20">
        <f>COUNTIF('Testee answer'!Y396:Y414,"B")</f>
        <v>6</v>
      </c>
      <c r="X123" s="20">
        <f>COUNTIF('Testee answer'!Z396:Z414,"B")</f>
        <v>4</v>
      </c>
      <c r="Y123" s="20">
        <f>COUNTIF('Testee answer'!AA396:AA414,"B")</f>
        <v>2</v>
      </c>
      <c r="Z123" s="20">
        <f>COUNTIF('Testee answer'!AB396:AB414,"B")</f>
        <v>1</v>
      </c>
      <c r="AA123" s="20">
        <f>COUNTIF('Testee answer'!AC396:AC414,"B")</f>
        <v>7</v>
      </c>
      <c r="AB123" s="20">
        <f>COUNTIF('Testee answer'!AD396:AD414,"B")</f>
        <v>4</v>
      </c>
      <c r="AC123" s="20">
        <f>COUNTIF('Testee answer'!AE396:AE414,"B")</f>
        <v>3</v>
      </c>
      <c r="AD123" s="20">
        <f>COUNTIF('Testee answer'!AF396:AF414,"B")</f>
        <v>2</v>
      </c>
      <c r="AE123" s="20">
        <f>COUNTIF('Testee answer'!AG396:AG414,"B")</f>
        <v>5</v>
      </c>
      <c r="AF123" s="20">
        <f>COUNTIF('Testee answer'!AH396:AH414,"B")</f>
        <v>6</v>
      </c>
      <c r="AG123" s="20">
        <f>COUNTIF('Testee answer'!AI396:AI414,"B")</f>
        <v>10</v>
      </c>
      <c r="AH123" s="20">
        <f>COUNTIF('Testee answer'!AJ396:AJ414,"B")</f>
        <v>1</v>
      </c>
      <c r="AI123" s="20">
        <f>COUNTIF('Testee answer'!AK396:AK414,"B")</f>
        <v>1</v>
      </c>
      <c r="AJ123" s="20">
        <f>COUNTIF('Testee answer'!AL396:AL414,"B")</f>
        <v>7</v>
      </c>
      <c r="AK123" s="20">
        <f>COUNTIF('Testee answer'!AM396:AM414,"B")</f>
        <v>4</v>
      </c>
      <c r="AL123" s="20">
        <f>COUNTIF('Testee answer'!AN396:AN414,"B")</f>
        <v>7</v>
      </c>
      <c r="AM123" s="20">
        <f>COUNTIF('Testee answer'!AO396:AO414,"B")</f>
        <v>10</v>
      </c>
      <c r="AN123" s="20">
        <f>COUNTIF('Testee answer'!AP396:AP414,"B")</f>
        <v>14</v>
      </c>
      <c r="AO123" s="20">
        <f>COUNTIF('Testee answer'!AQ396:AQ414,"B")</f>
        <v>17</v>
      </c>
      <c r="AP123" s="20">
        <f>COUNTIF('Testee answer'!AR396:AR414,"B")</f>
        <v>18</v>
      </c>
      <c r="AQ123" s="20">
        <f>COUNTIF('Testee answer'!AS396:AS414,"B")</f>
        <v>19</v>
      </c>
      <c r="AR123" s="20">
        <f>COUNTIF('Testee answer'!AT396:AT414,"B")</f>
        <v>6</v>
      </c>
      <c r="AS123" s="20">
        <f>COUNTIF('Testee answer'!AU396:AU414,"B")</f>
        <v>0</v>
      </c>
      <c r="AT123" s="20">
        <f>COUNTIF('Testee answer'!AV396:AV414,"B")</f>
        <v>5</v>
      </c>
      <c r="AU123" s="20">
        <f>COUNTIF('Testee answer'!AW396:AW414,"B")</f>
        <v>9</v>
      </c>
      <c r="AV123" s="20">
        <f>COUNTIF('Testee answer'!AX396:AX414,"B")</f>
        <v>10</v>
      </c>
      <c r="AW123" s="20">
        <f>COUNTIF('Testee answer'!AY396:AY414,"B")</f>
        <v>6</v>
      </c>
      <c r="AX123" s="20">
        <f>COUNTIF('Testee answer'!AZ396:AZ414,"B")</f>
        <v>4</v>
      </c>
      <c r="AY123" s="20">
        <f>COUNTIF('Testee answer'!BA396:BA414,"B")</f>
        <v>4</v>
      </c>
      <c r="AZ123" s="20">
        <f>COUNTIF('Testee answer'!BB396:BB414,"B")</f>
        <v>13</v>
      </c>
      <c r="BA123" s="20">
        <f>COUNTIF('Testee answer'!BC396:BC414,"B")</f>
        <v>17</v>
      </c>
      <c r="BB123" s="20">
        <f>COUNTIF('Testee answer'!BD396:BD414,"B")</f>
        <v>12</v>
      </c>
      <c r="BC123" s="20">
        <f>COUNTIF('Testee answer'!BE396:BE414,"B")</f>
        <v>6</v>
      </c>
      <c r="BD123" s="20">
        <f>COUNTIF('Testee answer'!BF396:BF414,"B")</f>
        <v>19</v>
      </c>
      <c r="BE123" s="20">
        <f>COUNTIF('Testee answer'!BG396:BG414,"B")</f>
        <v>7</v>
      </c>
      <c r="BF123" s="20">
        <f>COUNTIF('Testee answer'!BH396:BH414,"B")</f>
        <v>13</v>
      </c>
      <c r="BG123" s="20">
        <f>COUNTIF('Testee answer'!BI396:BI414,"B")</f>
        <v>18</v>
      </c>
      <c r="BH123" s="19"/>
    </row>
    <row r="124" spans="1:60" s="24" customFormat="1">
      <c r="A124" s="44"/>
      <c r="B124" s="20">
        <f>COUNTIF('Testee answer'!D396:D414,"C")</f>
        <v>19</v>
      </c>
      <c r="C124" s="20">
        <f>COUNTIF('Testee answer'!E396:E414,"C")</f>
        <v>0</v>
      </c>
      <c r="D124" s="20">
        <f>COUNTIF('Testee answer'!F396:F414,"C")</f>
        <v>1</v>
      </c>
      <c r="E124" s="20">
        <f>COUNTIF('Testee answer'!G396:G414,"C")</f>
        <v>1</v>
      </c>
      <c r="F124" s="20">
        <f>COUNTIF('Testee answer'!H396:H414,"C")</f>
        <v>3</v>
      </c>
      <c r="G124" s="20">
        <f>COUNTIF('Testee answer'!I396:I414,"C")</f>
        <v>8</v>
      </c>
      <c r="H124" s="20">
        <f>COUNTIF('Testee answer'!J396:J414,"C")</f>
        <v>0</v>
      </c>
      <c r="I124" s="20">
        <f>COUNTIF('Testee answer'!K396:K414,"C")</f>
        <v>1</v>
      </c>
      <c r="J124" s="20">
        <f>COUNTIF('Testee answer'!L396:L414,"C")</f>
        <v>1</v>
      </c>
      <c r="K124" s="20">
        <f>COUNTIF('Testee answer'!M396:M414,"C")</f>
        <v>5</v>
      </c>
      <c r="L124" s="20">
        <f>COUNTIF('Testee answer'!N396:N414,"C")</f>
        <v>5</v>
      </c>
      <c r="M124" s="20">
        <f>COUNTIF('Testee answer'!O396:O414,"C")</f>
        <v>8</v>
      </c>
      <c r="N124" s="20">
        <f>COUNTIF('Testee answer'!P396:P414,"C")</f>
        <v>5</v>
      </c>
      <c r="O124" s="20">
        <f>COUNTIF('Testee answer'!Q396:Q414,"C")</f>
        <v>10</v>
      </c>
      <c r="P124" s="20">
        <f>COUNTIF('Testee answer'!R396:R414,"C")</f>
        <v>4</v>
      </c>
      <c r="Q124" s="20">
        <f>COUNTIF('Testee answer'!S396:S414,"C")</f>
        <v>5</v>
      </c>
      <c r="R124" s="20">
        <f>COUNTIF('Testee answer'!T396:T414,"C")</f>
        <v>5</v>
      </c>
      <c r="S124" s="20">
        <f>COUNTIF('Testee answer'!U396:U414,"C")</f>
        <v>4</v>
      </c>
      <c r="T124" s="20">
        <f>COUNTIF('Testee answer'!V396:V414,"C")</f>
        <v>7</v>
      </c>
      <c r="U124" s="20">
        <f>COUNTIF('Testee answer'!W396:W414,"C")</f>
        <v>10</v>
      </c>
      <c r="V124" s="20">
        <f>COUNTIF('Testee answer'!X396:X414,"C")</f>
        <v>7</v>
      </c>
      <c r="W124" s="20">
        <f>COUNTIF('Testee answer'!Y396:Y414,"C")</f>
        <v>3</v>
      </c>
      <c r="X124" s="20">
        <f>COUNTIF('Testee answer'!Z396:Z414,"C")</f>
        <v>4</v>
      </c>
      <c r="Y124" s="20">
        <f>COUNTIF('Testee answer'!AA396:AA414,"C")</f>
        <v>5</v>
      </c>
      <c r="Z124" s="20">
        <f>COUNTIF('Testee answer'!AB396:AB414,"C")</f>
        <v>5</v>
      </c>
      <c r="AA124" s="20">
        <f>COUNTIF('Testee answer'!AC396:AC414,"C")</f>
        <v>4</v>
      </c>
      <c r="AB124" s="20">
        <f>COUNTIF('Testee answer'!AD396:AD414,"C")</f>
        <v>5</v>
      </c>
      <c r="AC124" s="20">
        <f>COUNTIF('Testee answer'!AE396:AE414,"C")</f>
        <v>7</v>
      </c>
      <c r="AD124" s="20">
        <f>COUNTIF('Testee answer'!AF396:AF414,"C")</f>
        <v>11</v>
      </c>
      <c r="AE124" s="20">
        <f>COUNTIF('Testee answer'!AG396:AG414,"C")</f>
        <v>6</v>
      </c>
      <c r="AF124" s="20">
        <f>COUNTIF('Testee answer'!AH396:AH414,"C")</f>
        <v>0</v>
      </c>
      <c r="AG124" s="20">
        <f>COUNTIF('Testee answer'!AI396:AI414,"C")</f>
        <v>3</v>
      </c>
      <c r="AH124" s="20">
        <f>COUNTIF('Testee answer'!AJ396:AJ414,"C")</f>
        <v>2</v>
      </c>
      <c r="AI124" s="20">
        <f>COUNTIF('Testee answer'!AK396:AK414,"C")</f>
        <v>3</v>
      </c>
      <c r="AJ124" s="20">
        <f>COUNTIF('Testee answer'!AL396:AL414,"C")</f>
        <v>10</v>
      </c>
      <c r="AK124" s="20">
        <f>COUNTIF('Testee answer'!AM396:AM414,"C")</f>
        <v>8</v>
      </c>
      <c r="AL124" s="20">
        <f>COUNTIF('Testee answer'!AN396:AN414,"C")</f>
        <v>8</v>
      </c>
      <c r="AM124" s="20">
        <f>COUNTIF('Testee answer'!AO396:AO414,"C")</f>
        <v>0</v>
      </c>
      <c r="AN124" s="20">
        <f>COUNTIF('Testee answer'!AP396:AP414,"C")</f>
        <v>0</v>
      </c>
      <c r="AO124" s="20">
        <f>COUNTIF('Testee answer'!AQ396:AQ414,"C")</f>
        <v>0</v>
      </c>
      <c r="AP124" s="20">
        <f>COUNTIF('Testee answer'!AR396:AR414,"C")</f>
        <v>0</v>
      </c>
      <c r="AQ124" s="20">
        <f>COUNTIF('Testee answer'!AS396:AS414,"C")</f>
        <v>0</v>
      </c>
      <c r="AR124" s="20">
        <f>COUNTIF('Testee answer'!AT396:AT414,"C")</f>
        <v>7</v>
      </c>
      <c r="AS124" s="20">
        <f>COUNTIF('Testee answer'!AU396:AU414,"C")</f>
        <v>6</v>
      </c>
      <c r="AT124" s="20">
        <f>COUNTIF('Testee answer'!AV396:AV414,"C")</f>
        <v>5</v>
      </c>
      <c r="AU124" s="20">
        <f>COUNTIF('Testee answer'!AW396:AW414,"C")</f>
        <v>3</v>
      </c>
      <c r="AV124" s="20">
        <f>COUNTIF('Testee answer'!AX396:AX414,"C")</f>
        <v>4</v>
      </c>
      <c r="AW124" s="20">
        <f>COUNTIF('Testee answer'!AY396:AY414,"C")</f>
        <v>6</v>
      </c>
      <c r="AX124" s="20">
        <f>COUNTIF('Testee answer'!AZ396:AZ414,"C")</f>
        <v>7</v>
      </c>
      <c r="AY124" s="20">
        <f>COUNTIF('Testee answer'!BA396:BA414,"C")</f>
        <v>0</v>
      </c>
      <c r="AZ124" s="20">
        <f>COUNTIF('Testee answer'!BB396:BB414,"C")</f>
        <v>0</v>
      </c>
      <c r="BA124" s="20">
        <f>COUNTIF('Testee answer'!BC396:BC414,"C")</f>
        <v>0</v>
      </c>
      <c r="BB124" s="20">
        <f>COUNTIF('Testee answer'!BD396:BD414,"C")</f>
        <v>0</v>
      </c>
      <c r="BC124" s="20">
        <f>COUNTIF('Testee answer'!BE396:BE414,"C")</f>
        <v>0</v>
      </c>
      <c r="BD124" s="20">
        <f>COUNTIF('Testee answer'!BF396:BF414,"C")</f>
        <v>0</v>
      </c>
      <c r="BE124" s="20">
        <f>COUNTIF('Testee answer'!BG396:BG414,"C")</f>
        <v>0</v>
      </c>
      <c r="BF124" s="20">
        <f>COUNTIF('Testee answer'!BH396:BH414,"C")</f>
        <v>0</v>
      </c>
      <c r="BG124" s="20">
        <f>COUNTIF('Testee answer'!BI396:BI414,"C")</f>
        <v>0</v>
      </c>
      <c r="BH124" s="19"/>
    </row>
    <row r="125" spans="1:60" s="24" customFormat="1">
      <c r="A125" s="44"/>
      <c r="B125" s="20">
        <f>COUNTIF('Testee answer'!D396:D414,"D")</f>
        <v>0</v>
      </c>
      <c r="C125" s="20">
        <f>COUNTIF('Testee answer'!E396:E414,"D")</f>
        <v>1</v>
      </c>
      <c r="D125" s="20">
        <f>COUNTIF('Testee answer'!F396:F414,"D")</f>
        <v>0</v>
      </c>
      <c r="E125" s="20">
        <f>COUNTIF('Testee answer'!G396:G414,"D")</f>
        <v>0</v>
      </c>
      <c r="F125" s="20">
        <f>COUNTIF('Testee answer'!H396:H414,"D")</f>
        <v>2</v>
      </c>
      <c r="G125" s="20">
        <f>COUNTIF('Testee answer'!I396:I414,"D")</f>
        <v>0</v>
      </c>
      <c r="H125" s="20">
        <f>COUNTIF('Testee answer'!J396:J414,"D")</f>
        <v>0</v>
      </c>
      <c r="I125" s="20">
        <f>COUNTIF('Testee answer'!K396:K414,"D")</f>
        <v>1</v>
      </c>
      <c r="J125" s="20">
        <f>COUNTIF('Testee answer'!L396:L414,"D")</f>
        <v>0</v>
      </c>
      <c r="K125" s="20">
        <f>COUNTIF('Testee answer'!M396:M414,"D")</f>
        <v>0</v>
      </c>
      <c r="L125" s="20">
        <f>COUNTIF('Testee answer'!N396:N414,"D")</f>
        <v>1</v>
      </c>
      <c r="M125" s="20">
        <f>COUNTIF('Testee answer'!O396:O414,"D")</f>
        <v>1</v>
      </c>
      <c r="N125" s="20">
        <f>COUNTIF('Testee answer'!P396:P414,"D")</f>
        <v>4</v>
      </c>
      <c r="O125" s="20">
        <f>COUNTIF('Testee answer'!Q396:Q414,"D")</f>
        <v>7</v>
      </c>
      <c r="P125" s="20">
        <f>COUNTIF('Testee answer'!R396:R414,"D")</f>
        <v>7</v>
      </c>
      <c r="Q125" s="20">
        <f>COUNTIF('Testee answer'!S396:S414,"D")</f>
        <v>7</v>
      </c>
      <c r="R125" s="20">
        <f>COUNTIF('Testee answer'!T396:T414,"D")</f>
        <v>7</v>
      </c>
      <c r="S125" s="20">
        <f>COUNTIF('Testee answer'!U396:U414,"D")</f>
        <v>1</v>
      </c>
      <c r="T125" s="20">
        <f>COUNTIF('Testee answer'!V396:V414,"D")</f>
        <v>10</v>
      </c>
      <c r="U125" s="20">
        <f>COUNTIF('Testee answer'!W396:W414,"D")</f>
        <v>3</v>
      </c>
      <c r="V125" s="20">
        <f>COUNTIF('Testee answer'!X396:X414,"D")</f>
        <v>4</v>
      </c>
      <c r="W125" s="20">
        <f>COUNTIF('Testee answer'!Y396:Y414,"D")</f>
        <v>7</v>
      </c>
      <c r="X125" s="20">
        <f>COUNTIF('Testee answer'!Z396:Z414,"D")</f>
        <v>5</v>
      </c>
      <c r="Y125" s="20">
        <f>COUNTIF('Testee answer'!AA396:AA414,"D")</f>
        <v>1</v>
      </c>
      <c r="Z125" s="20">
        <f>COUNTIF('Testee answer'!AB396:AB414,"D")</f>
        <v>13</v>
      </c>
      <c r="AA125" s="20">
        <f>COUNTIF('Testee answer'!AC396:AC414,"D")</f>
        <v>3</v>
      </c>
      <c r="AB125" s="20">
        <f>COUNTIF('Testee answer'!AD396:AD414,"D")</f>
        <v>2</v>
      </c>
      <c r="AC125" s="20">
        <f>COUNTIF('Testee answer'!AE396:AE414,"D")</f>
        <v>7</v>
      </c>
      <c r="AD125" s="20">
        <f>COUNTIF('Testee answer'!AF396:AF414,"D")</f>
        <v>5</v>
      </c>
      <c r="AE125" s="20">
        <f>COUNTIF('Testee answer'!AG396:AG414,"D")</f>
        <v>6</v>
      </c>
      <c r="AF125" s="20">
        <f>COUNTIF('Testee answer'!AH396:AH414,"D")</f>
        <v>0</v>
      </c>
      <c r="AG125" s="20">
        <f>COUNTIF('Testee answer'!AI396:AI414,"D")</f>
        <v>1</v>
      </c>
      <c r="AH125" s="20">
        <f>COUNTIF('Testee answer'!AJ396:AJ414,"D")</f>
        <v>10</v>
      </c>
      <c r="AI125" s="20">
        <f>COUNTIF('Testee answer'!AK396:AK414,"D")</f>
        <v>9</v>
      </c>
      <c r="AJ125" s="20">
        <f>COUNTIF('Testee answer'!AL396:AL414,"D")</f>
        <v>2</v>
      </c>
      <c r="AK125" s="20">
        <f>COUNTIF('Testee answer'!AM396:AM414,"D")</f>
        <v>6</v>
      </c>
      <c r="AL125" s="20">
        <f>COUNTIF('Testee answer'!AN396:AN414,"D")</f>
        <v>2</v>
      </c>
      <c r="AM125" s="20">
        <f>COUNTIF('Testee answer'!AO396:AO414,"D")</f>
        <v>0</v>
      </c>
      <c r="AN125" s="20">
        <f>COUNTIF('Testee answer'!AP396:AP414,"D")</f>
        <v>0</v>
      </c>
      <c r="AO125" s="20">
        <f>COUNTIF('Testee answer'!AQ396:AQ414,"D")</f>
        <v>0</v>
      </c>
      <c r="AP125" s="20">
        <f>COUNTIF('Testee answer'!AR396:AR414,"D")</f>
        <v>0</v>
      </c>
      <c r="AQ125" s="20">
        <f>COUNTIF('Testee answer'!AS396:AS414,"D")</f>
        <v>0</v>
      </c>
      <c r="AR125" s="20">
        <f>COUNTIF('Testee answer'!AT396:AT414,"D")</f>
        <v>4</v>
      </c>
      <c r="AS125" s="20">
        <f>COUNTIF('Testee answer'!AU396:AU414,"D")</f>
        <v>12</v>
      </c>
      <c r="AT125" s="20">
        <f>COUNTIF('Testee answer'!AV396:AV414,"D")</f>
        <v>8</v>
      </c>
      <c r="AU125" s="20">
        <f>COUNTIF('Testee answer'!AW396:AW414,"D")</f>
        <v>0</v>
      </c>
      <c r="AV125" s="20">
        <f>COUNTIF('Testee answer'!AX396:AX414,"D")</f>
        <v>1</v>
      </c>
      <c r="AW125" s="20">
        <f>COUNTIF('Testee answer'!AY396:AY414,"D")</f>
        <v>3</v>
      </c>
      <c r="AX125" s="20">
        <f>COUNTIF('Testee answer'!AZ396:AZ414,"D")</f>
        <v>5</v>
      </c>
      <c r="AY125" s="20">
        <f>COUNTIF('Testee answer'!BA396:BA414,"D")</f>
        <v>0</v>
      </c>
      <c r="AZ125" s="20">
        <f>COUNTIF('Testee answer'!BB396:BB414,"D")</f>
        <v>0</v>
      </c>
      <c r="BA125" s="20">
        <f>COUNTIF('Testee answer'!BC396:BC414,"D")</f>
        <v>0</v>
      </c>
      <c r="BB125" s="20">
        <f>COUNTIF('Testee answer'!BD396:BD414,"D")</f>
        <v>0</v>
      </c>
      <c r="BC125" s="20">
        <f>COUNTIF('Testee answer'!BE396:BE414,"D")</f>
        <v>0</v>
      </c>
      <c r="BD125" s="20">
        <f>COUNTIF('Testee answer'!BF396:BF414,"D")</f>
        <v>0</v>
      </c>
      <c r="BE125" s="20">
        <f>COUNTIF('Testee answer'!BG396:BG414,"D")</f>
        <v>0</v>
      </c>
      <c r="BF125" s="20">
        <f>COUNTIF('Testee answer'!BH396:BH414,"D")</f>
        <v>0</v>
      </c>
      <c r="BG125" s="20">
        <f>COUNTIF('Testee answer'!BI396:BI414,"D")</f>
        <v>0</v>
      </c>
      <c r="BH125" s="19"/>
    </row>
    <row r="126" spans="1:60" s="24" customFormat="1">
      <c r="BH126" s="19"/>
    </row>
    <row r="127" spans="1:60" s="24" customFormat="1">
      <c r="A127" s="44" t="s">
        <v>154</v>
      </c>
      <c r="B127" s="20">
        <f>COUNTIF('Testee answer'!D416:D434,"A")</f>
        <v>0</v>
      </c>
      <c r="C127" s="20">
        <f>COUNTIF('Testee answer'!E416:E434,"A")</f>
        <v>1</v>
      </c>
      <c r="D127" s="20">
        <f>COUNTIF('Testee answer'!F416:F434,"A")</f>
        <v>3</v>
      </c>
      <c r="E127" s="20">
        <f>COUNTIF('Testee answer'!G416:G434,"A")</f>
        <v>9</v>
      </c>
      <c r="F127" s="20">
        <f>COUNTIF('Testee answer'!H416:H434,"A")</f>
        <v>10</v>
      </c>
      <c r="G127" s="20">
        <f>COUNTIF('Testee answer'!I416:I434,"A")</f>
        <v>0</v>
      </c>
      <c r="H127" s="20">
        <f>COUNTIF('Testee answer'!J416:J434,"A")</f>
        <v>9</v>
      </c>
      <c r="I127" s="20">
        <f>COUNTIF('Testee answer'!K416:K434,"A")</f>
        <v>11</v>
      </c>
      <c r="J127" s="20">
        <f>COUNTIF('Testee answer'!L416:L434,"A")</f>
        <v>9</v>
      </c>
      <c r="K127" s="20">
        <f>COUNTIF('Testee answer'!M416:M434,"A")</f>
        <v>8</v>
      </c>
      <c r="L127" s="20">
        <f>COUNTIF('Testee answer'!N416:N434,"A")</f>
        <v>5</v>
      </c>
      <c r="M127" s="20">
        <f>COUNTIF('Testee answer'!O416:O434,"A")</f>
        <v>5</v>
      </c>
      <c r="N127" s="20">
        <f>COUNTIF('Testee answer'!P416:P434,"A")</f>
        <v>4</v>
      </c>
      <c r="O127" s="20">
        <f>COUNTIF('Testee answer'!Q416:Q434,"A")</f>
        <v>3</v>
      </c>
      <c r="P127" s="20">
        <f>COUNTIF('Testee answer'!R416:R434,"A")</f>
        <v>1</v>
      </c>
      <c r="Q127" s="20">
        <f>COUNTIF('Testee answer'!S416:S434,"A")</f>
        <v>5</v>
      </c>
      <c r="R127" s="20">
        <f>COUNTIF('Testee answer'!T416:T434,"A")</f>
        <v>9</v>
      </c>
      <c r="S127" s="20">
        <f>COUNTIF('Testee answer'!U416:U434,"A")</f>
        <v>4</v>
      </c>
      <c r="T127" s="20">
        <f>COUNTIF('Testee answer'!V416:V434,"A")</f>
        <v>2</v>
      </c>
      <c r="U127" s="20">
        <f>COUNTIF('Testee answer'!W416:W434,"A")</f>
        <v>5</v>
      </c>
      <c r="V127" s="20">
        <f>COUNTIF('Testee answer'!X416:X434,"A")</f>
        <v>3</v>
      </c>
      <c r="W127" s="20">
        <f>COUNTIF('Testee answer'!Y416:Y434,"A")</f>
        <v>3</v>
      </c>
      <c r="X127" s="20">
        <f>COUNTIF('Testee answer'!Z416:Z434,"A")</f>
        <v>5</v>
      </c>
      <c r="Y127" s="20">
        <f>COUNTIF('Testee answer'!AA416:AA434,"A")</f>
        <v>7</v>
      </c>
      <c r="Z127" s="20">
        <f>COUNTIF('Testee answer'!AB416:AB434,"A")</f>
        <v>2</v>
      </c>
      <c r="AA127" s="20">
        <f>COUNTIF('Testee answer'!AC416:AC434,"A")</f>
        <v>0</v>
      </c>
      <c r="AB127" s="20">
        <f>COUNTIF('Testee answer'!AD416:AD434,"A")</f>
        <v>7</v>
      </c>
      <c r="AC127" s="20">
        <f>COUNTIF('Testee answer'!AE416:AE434,"A")</f>
        <v>1</v>
      </c>
      <c r="AD127" s="20">
        <f>COUNTIF('Testee answer'!AF416:AF434,"A")</f>
        <v>1</v>
      </c>
      <c r="AE127" s="20">
        <f>COUNTIF('Testee answer'!AG416:AG434,"A")</f>
        <v>2</v>
      </c>
      <c r="AF127" s="20">
        <f>COUNTIF('Testee answer'!AH416:AH434,"A")</f>
        <v>9</v>
      </c>
      <c r="AG127" s="20">
        <f>COUNTIF('Testee answer'!AI416:AI434,"A")</f>
        <v>4</v>
      </c>
      <c r="AH127" s="20">
        <f>COUNTIF('Testee answer'!AJ416:AJ434,"A")</f>
        <v>4</v>
      </c>
      <c r="AI127" s="20">
        <f>COUNTIF('Testee answer'!AK416:AK434,"A")</f>
        <v>4</v>
      </c>
      <c r="AJ127" s="20">
        <f>COUNTIF('Testee answer'!AL416:AL434,"A")</f>
        <v>1</v>
      </c>
      <c r="AK127" s="20">
        <f>COUNTIF('Testee answer'!AM416:AM434,"A")</f>
        <v>2</v>
      </c>
      <c r="AL127" s="20">
        <f>COUNTIF('Testee answer'!AN416:AN434,"A")</f>
        <v>2</v>
      </c>
      <c r="AM127" s="20">
        <f>COUNTIF('Testee answer'!AO416:AO434,"A")</f>
        <v>3</v>
      </c>
      <c r="AN127" s="20">
        <f>COUNTIF('Testee answer'!AP416:AP434,"A")</f>
        <v>1</v>
      </c>
      <c r="AO127" s="20">
        <f>COUNTIF('Testee answer'!AQ416:AQ434,"A")</f>
        <v>2</v>
      </c>
      <c r="AP127" s="20">
        <f>COUNTIF('Testee answer'!AR416:AR434,"A")</f>
        <v>0</v>
      </c>
      <c r="AQ127" s="20">
        <f>COUNTIF('Testee answer'!AS416:AS434,"A")</f>
        <v>0</v>
      </c>
      <c r="AR127" s="20">
        <f>COUNTIF('Testee answer'!AT416:AT434,"A")</f>
        <v>3</v>
      </c>
      <c r="AS127" s="20">
        <f>COUNTIF('Testee answer'!AU416:AU434,"A")</f>
        <v>0</v>
      </c>
      <c r="AT127" s="20">
        <f>COUNTIF('Testee answer'!AV416:AV434,"A")</f>
        <v>0</v>
      </c>
      <c r="AU127" s="20">
        <f>COUNTIF('Testee answer'!AW416:AW434,"A")</f>
        <v>8</v>
      </c>
      <c r="AV127" s="20">
        <f>COUNTIF('Testee answer'!AX416:AX434,"A")</f>
        <v>6</v>
      </c>
      <c r="AW127" s="20">
        <f>COUNTIF('Testee answer'!AY416:AY434,"A")</f>
        <v>5</v>
      </c>
      <c r="AX127" s="20">
        <f>COUNTIF('Testee answer'!AZ416:AZ434,"A")</f>
        <v>6</v>
      </c>
      <c r="AY127" s="20">
        <f>COUNTIF('Testee answer'!BA416:BA434,"A")</f>
        <v>15</v>
      </c>
      <c r="AZ127" s="20">
        <f>COUNTIF('Testee answer'!BB416:BB434,"A")</f>
        <v>6</v>
      </c>
      <c r="BA127" s="20">
        <f>COUNTIF('Testee answer'!BC416:BC434,"A")</f>
        <v>2</v>
      </c>
      <c r="BB127" s="20">
        <f>COUNTIF('Testee answer'!BD416:BD434,"A")</f>
        <v>5</v>
      </c>
      <c r="BC127" s="20">
        <f>COUNTIF('Testee answer'!BE416:BE434,"A")</f>
        <v>12</v>
      </c>
      <c r="BD127" s="20">
        <f>COUNTIF('Testee answer'!BF416:BF434,"A")</f>
        <v>2</v>
      </c>
      <c r="BE127" s="20">
        <f>COUNTIF('Testee answer'!BG416:BG434,"A")</f>
        <v>9</v>
      </c>
      <c r="BF127" s="20">
        <f>COUNTIF('Testee answer'!BH416:BH434,"A")</f>
        <v>4</v>
      </c>
      <c r="BG127" s="20">
        <f>COUNTIF('Testee answer'!BI416:BI434,"A")</f>
        <v>1</v>
      </c>
      <c r="BH127" s="19"/>
    </row>
    <row r="128" spans="1:60" s="24" customFormat="1">
      <c r="A128" s="44"/>
      <c r="B128" s="20">
        <f>COUNTIF('Testee answer'!D416:D434,"B")</f>
        <v>0</v>
      </c>
      <c r="C128" s="20">
        <f>COUNTIF('Testee answer'!E416:E434,"B")</f>
        <v>15</v>
      </c>
      <c r="D128" s="20">
        <f>COUNTIF('Testee answer'!F416:F434,"B")</f>
        <v>12</v>
      </c>
      <c r="E128" s="20">
        <f>COUNTIF('Testee answer'!G416:G434,"B")</f>
        <v>7</v>
      </c>
      <c r="F128" s="20">
        <f>COUNTIF('Testee answer'!H416:H434,"B")</f>
        <v>2</v>
      </c>
      <c r="G128" s="20">
        <f>COUNTIF('Testee answer'!I416:I434,"B")</f>
        <v>10</v>
      </c>
      <c r="H128" s="20">
        <f>COUNTIF('Testee answer'!J416:J434,"B")</f>
        <v>5</v>
      </c>
      <c r="I128" s="20">
        <f>COUNTIF('Testee answer'!K416:K434,"B")</f>
        <v>5</v>
      </c>
      <c r="J128" s="20">
        <f>COUNTIF('Testee answer'!L416:L434,"B")</f>
        <v>6</v>
      </c>
      <c r="K128" s="20">
        <f>COUNTIF('Testee answer'!M416:M434,"B")</f>
        <v>6</v>
      </c>
      <c r="L128" s="20">
        <f>COUNTIF('Testee answer'!N416:N434,"B")</f>
        <v>6</v>
      </c>
      <c r="M128" s="20">
        <f>COUNTIF('Testee answer'!O416:O434,"B")</f>
        <v>5</v>
      </c>
      <c r="N128" s="20">
        <f>COUNTIF('Testee answer'!P416:P434,"B")</f>
        <v>4</v>
      </c>
      <c r="O128" s="20">
        <f>COUNTIF('Testee answer'!Q416:Q434,"B")</f>
        <v>1</v>
      </c>
      <c r="P128" s="20">
        <f>COUNTIF('Testee answer'!R416:R434,"B")</f>
        <v>1</v>
      </c>
      <c r="Q128" s="20">
        <f>COUNTIF('Testee answer'!S416:S434,"B")</f>
        <v>1</v>
      </c>
      <c r="R128" s="20">
        <f>COUNTIF('Testee answer'!T416:T434,"B")</f>
        <v>2</v>
      </c>
      <c r="S128" s="20">
        <f>COUNTIF('Testee answer'!U416:U434,"B")</f>
        <v>5</v>
      </c>
      <c r="T128" s="20">
        <f>COUNTIF('Testee answer'!V416:V434,"B")</f>
        <v>1</v>
      </c>
      <c r="U128" s="20">
        <f>COUNTIF('Testee answer'!W416:W434,"B")</f>
        <v>1</v>
      </c>
      <c r="V128" s="20">
        <f>COUNTIF('Testee answer'!X416:X434,"B")</f>
        <v>2</v>
      </c>
      <c r="W128" s="20">
        <f>COUNTIF('Testee answer'!Y416:Y434,"B")</f>
        <v>2</v>
      </c>
      <c r="X128" s="20">
        <f>COUNTIF('Testee answer'!Z416:Z434,"B")</f>
        <v>3</v>
      </c>
      <c r="Y128" s="20">
        <f>COUNTIF('Testee answer'!AA416:AA434,"B")</f>
        <v>3</v>
      </c>
      <c r="Z128" s="20">
        <f>COUNTIF('Testee answer'!AB416:AB434,"B")</f>
        <v>1</v>
      </c>
      <c r="AA128" s="20">
        <f>COUNTIF('Testee answer'!AC416:AC434,"B")</f>
        <v>4</v>
      </c>
      <c r="AB128" s="20">
        <f>COUNTIF('Testee answer'!AD416:AD434,"B")</f>
        <v>1</v>
      </c>
      <c r="AC128" s="20">
        <f>COUNTIF('Testee answer'!AE416:AE434,"B")</f>
        <v>1</v>
      </c>
      <c r="AD128" s="20">
        <f>COUNTIF('Testee answer'!AF416:AF434,"B")</f>
        <v>1</v>
      </c>
      <c r="AE128" s="20">
        <f>COUNTIF('Testee answer'!AG416:AG434,"B")</f>
        <v>1</v>
      </c>
      <c r="AF128" s="20">
        <f>COUNTIF('Testee answer'!AH416:AH434,"B")</f>
        <v>2</v>
      </c>
      <c r="AG128" s="20">
        <f>COUNTIF('Testee answer'!AI416:AI434,"B")</f>
        <v>5</v>
      </c>
      <c r="AH128" s="20">
        <f>COUNTIF('Testee answer'!AJ416:AJ434,"B")</f>
        <v>0</v>
      </c>
      <c r="AI128" s="20">
        <f>COUNTIF('Testee answer'!AK416:AK434,"B")</f>
        <v>0</v>
      </c>
      <c r="AJ128" s="20">
        <f>COUNTIF('Testee answer'!AL416:AL434,"B")</f>
        <v>1</v>
      </c>
      <c r="AK128" s="20">
        <f>COUNTIF('Testee answer'!AM416:AM434,"B")</f>
        <v>1</v>
      </c>
      <c r="AL128" s="20">
        <f>COUNTIF('Testee answer'!AN416:AN434,"B")</f>
        <v>3</v>
      </c>
      <c r="AM128" s="20">
        <f>COUNTIF('Testee answer'!AO416:AO434,"B")</f>
        <v>13</v>
      </c>
      <c r="AN128" s="20">
        <f>COUNTIF('Testee answer'!AP416:AP434,"B")</f>
        <v>15</v>
      </c>
      <c r="AO128" s="20">
        <f>COUNTIF('Testee answer'!AQ416:AQ434,"B")</f>
        <v>14</v>
      </c>
      <c r="AP128" s="20">
        <f>COUNTIF('Testee answer'!AR416:AR434,"B")</f>
        <v>16</v>
      </c>
      <c r="AQ128" s="20">
        <f>COUNTIF('Testee answer'!AS416:AS434,"B")</f>
        <v>16</v>
      </c>
      <c r="AR128" s="20">
        <f>COUNTIF('Testee answer'!AT416:AT434,"B")</f>
        <v>3</v>
      </c>
      <c r="AS128" s="20">
        <f>COUNTIF('Testee answer'!AU416:AU434,"B")</f>
        <v>4</v>
      </c>
      <c r="AT128" s="20">
        <f>COUNTIF('Testee answer'!AV416:AV434,"B")</f>
        <v>2</v>
      </c>
      <c r="AU128" s="20">
        <f>COUNTIF('Testee answer'!AW416:AW434,"B")</f>
        <v>6</v>
      </c>
      <c r="AV128" s="20">
        <f>COUNTIF('Testee answer'!AX416:AX434,"B")</f>
        <v>4</v>
      </c>
      <c r="AW128" s="20">
        <f>COUNTIF('Testee answer'!AY416:AY434,"B")</f>
        <v>2</v>
      </c>
      <c r="AX128" s="20">
        <f>COUNTIF('Testee answer'!AZ416:AZ434,"B")</f>
        <v>1</v>
      </c>
      <c r="AY128" s="20">
        <f>COUNTIF('Testee answer'!BA416:BA434,"B")</f>
        <v>1</v>
      </c>
      <c r="AZ128" s="20">
        <f>COUNTIF('Testee answer'!BB416:BB434,"B")</f>
        <v>10</v>
      </c>
      <c r="BA128" s="20">
        <f>COUNTIF('Testee answer'!BC416:BC434,"B")</f>
        <v>14</v>
      </c>
      <c r="BB128" s="20">
        <f>COUNTIF('Testee answer'!BD416:BD434,"B")</f>
        <v>11</v>
      </c>
      <c r="BC128" s="20">
        <f>COUNTIF('Testee answer'!BE416:BE434,"B")</f>
        <v>4</v>
      </c>
      <c r="BD128" s="20">
        <f>COUNTIF('Testee answer'!BF416:BF434,"B")</f>
        <v>14</v>
      </c>
      <c r="BE128" s="20">
        <f>COUNTIF('Testee answer'!BG416:BG434,"B")</f>
        <v>7</v>
      </c>
      <c r="BF128" s="20">
        <f>COUNTIF('Testee answer'!BH416:BH434,"B")</f>
        <v>12</v>
      </c>
      <c r="BG128" s="20">
        <f>COUNTIF('Testee answer'!BI416:BI434,"B")</f>
        <v>15</v>
      </c>
      <c r="BH128" s="19"/>
    </row>
    <row r="129" spans="1:60" s="24" customFormat="1">
      <c r="A129" s="44"/>
      <c r="B129" s="20">
        <f>COUNTIF('Testee answer'!D416:D434,"C")</f>
        <v>16</v>
      </c>
      <c r="C129" s="20">
        <f>COUNTIF('Testee answer'!E416:E434,"C")</f>
        <v>0</v>
      </c>
      <c r="D129" s="20">
        <f>COUNTIF('Testee answer'!F416:F434,"C")</f>
        <v>1</v>
      </c>
      <c r="E129" s="20">
        <f>COUNTIF('Testee answer'!G416:G434,"C")</f>
        <v>0</v>
      </c>
      <c r="F129" s="20">
        <f>COUNTIF('Testee answer'!H416:H434,"C")</f>
        <v>4</v>
      </c>
      <c r="G129" s="20">
        <f>COUNTIF('Testee answer'!I416:I434,"C")</f>
        <v>6</v>
      </c>
      <c r="H129" s="20">
        <f>COUNTIF('Testee answer'!J416:J434,"C")</f>
        <v>2</v>
      </c>
      <c r="I129" s="20">
        <f>COUNTIF('Testee answer'!K416:K434,"C")</f>
        <v>0</v>
      </c>
      <c r="J129" s="20">
        <f>COUNTIF('Testee answer'!L416:L434,"C")</f>
        <v>1</v>
      </c>
      <c r="K129" s="20">
        <f>COUNTIF('Testee answer'!M416:M434,"C")</f>
        <v>2</v>
      </c>
      <c r="L129" s="20">
        <f>COUNTIF('Testee answer'!N416:N434,"C")</f>
        <v>4</v>
      </c>
      <c r="M129" s="20">
        <f>COUNTIF('Testee answer'!O416:O434,"C")</f>
        <v>4</v>
      </c>
      <c r="N129" s="20">
        <f>COUNTIF('Testee answer'!P416:P434,"C")</f>
        <v>7</v>
      </c>
      <c r="O129" s="20">
        <f>COUNTIF('Testee answer'!Q416:Q434,"C")</f>
        <v>7</v>
      </c>
      <c r="P129" s="20">
        <f>COUNTIF('Testee answer'!R416:R434,"C")</f>
        <v>9</v>
      </c>
      <c r="Q129" s="20">
        <f>COUNTIF('Testee answer'!S416:S434,"C")</f>
        <v>9</v>
      </c>
      <c r="R129" s="20">
        <f>COUNTIF('Testee answer'!T416:T434,"C")</f>
        <v>2</v>
      </c>
      <c r="S129" s="20">
        <f>COUNTIF('Testee answer'!U416:U434,"C")</f>
        <v>4</v>
      </c>
      <c r="T129" s="20">
        <f>COUNTIF('Testee answer'!V416:V434,"C")</f>
        <v>6</v>
      </c>
      <c r="U129" s="20">
        <f>COUNTIF('Testee answer'!W416:W434,"C")</f>
        <v>7</v>
      </c>
      <c r="V129" s="20">
        <f>COUNTIF('Testee answer'!X416:X434,"C")</f>
        <v>7</v>
      </c>
      <c r="W129" s="20">
        <f>COUNTIF('Testee answer'!Y416:Y434,"C")</f>
        <v>6</v>
      </c>
      <c r="X129" s="20">
        <f>COUNTIF('Testee answer'!Z416:Z434,"C")</f>
        <v>5</v>
      </c>
      <c r="Y129" s="20">
        <f>COUNTIF('Testee answer'!AA416:AA434,"C")</f>
        <v>4</v>
      </c>
      <c r="Z129" s="20">
        <f>COUNTIF('Testee answer'!AB416:AB434,"C")</f>
        <v>4</v>
      </c>
      <c r="AA129" s="20">
        <f>COUNTIF('Testee answer'!AC416:AC434,"C")</f>
        <v>2</v>
      </c>
      <c r="AB129" s="20">
        <f>COUNTIF('Testee answer'!AD416:AD434,"C")</f>
        <v>2</v>
      </c>
      <c r="AC129" s="20">
        <f>COUNTIF('Testee answer'!AE416:AE434,"C")</f>
        <v>3</v>
      </c>
      <c r="AD129" s="20">
        <f>COUNTIF('Testee answer'!AF416:AF434,"C")</f>
        <v>3</v>
      </c>
      <c r="AE129" s="20">
        <f>COUNTIF('Testee answer'!AG416:AG434,"C")</f>
        <v>7</v>
      </c>
      <c r="AF129" s="20">
        <f>COUNTIF('Testee answer'!AH416:AH434,"C")</f>
        <v>4</v>
      </c>
      <c r="AG129" s="20">
        <f>COUNTIF('Testee answer'!AI416:AI434,"C")</f>
        <v>5</v>
      </c>
      <c r="AH129" s="20">
        <f>COUNTIF('Testee answer'!AJ416:AJ434,"C")</f>
        <v>3</v>
      </c>
      <c r="AI129" s="20">
        <f>COUNTIF('Testee answer'!AK416:AK434,"C")</f>
        <v>3</v>
      </c>
      <c r="AJ129" s="20">
        <f>COUNTIF('Testee answer'!AL416:AL434,"C")</f>
        <v>6</v>
      </c>
      <c r="AK129" s="20">
        <f>COUNTIF('Testee answer'!AM416:AM434,"C")</f>
        <v>4</v>
      </c>
      <c r="AL129" s="20">
        <f>COUNTIF('Testee answer'!AN416:AN434,"C")</f>
        <v>4</v>
      </c>
      <c r="AM129" s="20">
        <f>COUNTIF('Testee answer'!AO416:AO434,"C")</f>
        <v>0</v>
      </c>
      <c r="AN129" s="20">
        <f>COUNTIF('Testee answer'!AP416:AP434,"C")</f>
        <v>0</v>
      </c>
      <c r="AO129" s="20">
        <f>COUNTIF('Testee answer'!AQ416:AQ434,"C")</f>
        <v>0</v>
      </c>
      <c r="AP129" s="20">
        <f>COUNTIF('Testee answer'!AR416:AR434,"C")</f>
        <v>0</v>
      </c>
      <c r="AQ129" s="20">
        <f>COUNTIF('Testee answer'!AS416:AS434,"C")</f>
        <v>0</v>
      </c>
      <c r="AR129" s="20">
        <f>COUNTIF('Testee answer'!AT416:AT434,"C")</f>
        <v>8</v>
      </c>
      <c r="AS129" s="20">
        <f>COUNTIF('Testee answer'!AU416:AU434,"C")</f>
        <v>3</v>
      </c>
      <c r="AT129" s="20">
        <f>COUNTIF('Testee answer'!AV416:AV434,"C")</f>
        <v>8</v>
      </c>
      <c r="AU129" s="20">
        <f>COUNTIF('Testee answer'!AW416:AW434,"C")</f>
        <v>1</v>
      </c>
      <c r="AV129" s="20">
        <f>COUNTIF('Testee answer'!AX416:AX434,"C")</f>
        <v>5</v>
      </c>
      <c r="AW129" s="20">
        <f>COUNTIF('Testee answer'!AY416:AY434,"C")</f>
        <v>5</v>
      </c>
      <c r="AX129" s="20">
        <f>COUNTIF('Testee answer'!AZ416:AZ434,"C")</f>
        <v>3</v>
      </c>
      <c r="AY129" s="20">
        <f>COUNTIF('Testee answer'!BA416:BA434,"C")</f>
        <v>0</v>
      </c>
      <c r="AZ129" s="20">
        <f>COUNTIF('Testee answer'!BB416:BB434,"C")</f>
        <v>0</v>
      </c>
      <c r="BA129" s="20">
        <f>COUNTIF('Testee answer'!BC416:BC434,"C")</f>
        <v>0</v>
      </c>
      <c r="BB129" s="20">
        <f>COUNTIF('Testee answer'!BD416:BD434,"C")</f>
        <v>0</v>
      </c>
      <c r="BC129" s="20">
        <f>COUNTIF('Testee answer'!BE416:BE434,"C")</f>
        <v>0</v>
      </c>
      <c r="BD129" s="20">
        <f>COUNTIF('Testee answer'!BF416:BF434,"C")</f>
        <v>0</v>
      </c>
      <c r="BE129" s="20">
        <f>COUNTIF('Testee answer'!BG416:BG434,"C")</f>
        <v>0</v>
      </c>
      <c r="BF129" s="20">
        <f>COUNTIF('Testee answer'!BH416:BH434,"C")</f>
        <v>0</v>
      </c>
      <c r="BG129" s="20">
        <f>COUNTIF('Testee answer'!BI416:BI434,"C")</f>
        <v>0</v>
      </c>
      <c r="BH129" s="19"/>
    </row>
    <row r="130" spans="1:60" s="24" customFormat="1">
      <c r="A130" s="44"/>
      <c r="B130" s="20">
        <f>COUNTIF('Testee answer'!D416:D434,"D")</f>
        <v>0</v>
      </c>
      <c r="C130" s="20">
        <f>COUNTIF('Testee answer'!E416:E434,"D")</f>
        <v>0</v>
      </c>
      <c r="D130" s="20">
        <f>COUNTIF('Testee answer'!F416:F434,"D")</f>
        <v>0</v>
      </c>
      <c r="E130" s="20">
        <f>COUNTIF('Testee answer'!G416:G434,"D")</f>
        <v>0</v>
      </c>
      <c r="F130" s="20">
        <f>COUNTIF('Testee answer'!H416:H434,"D")</f>
        <v>0</v>
      </c>
      <c r="G130" s="20">
        <f>COUNTIF('Testee answer'!I416:I434,"D")</f>
        <v>0</v>
      </c>
      <c r="H130" s="20">
        <f>COUNTIF('Testee answer'!J416:J434,"D")</f>
        <v>0</v>
      </c>
      <c r="I130" s="20">
        <f>COUNTIF('Testee answer'!K416:K434,"D")</f>
        <v>0</v>
      </c>
      <c r="J130" s="20">
        <f>COUNTIF('Testee answer'!L416:L434,"D")</f>
        <v>0</v>
      </c>
      <c r="K130" s="20">
        <f>COUNTIF('Testee answer'!M416:M434,"D")</f>
        <v>0</v>
      </c>
      <c r="L130" s="20">
        <f>COUNTIF('Testee answer'!N416:N434,"D")</f>
        <v>1</v>
      </c>
      <c r="M130" s="20">
        <f>COUNTIF('Testee answer'!O416:O434,"D")</f>
        <v>2</v>
      </c>
      <c r="N130" s="20">
        <f>COUNTIF('Testee answer'!P416:P434,"D")</f>
        <v>1</v>
      </c>
      <c r="O130" s="20">
        <f>COUNTIF('Testee answer'!Q416:Q434,"D")</f>
        <v>5</v>
      </c>
      <c r="P130" s="20">
        <f>COUNTIF('Testee answer'!R416:R434,"D")</f>
        <v>5</v>
      </c>
      <c r="Q130" s="20">
        <f>COUNTIF('Testee answer'!S416:S434,"D")</f>
        <v>1</v>
      </c>
      <c r="R130" s="20">
        <f>COUNTIF('Testee answer'!T416:T434,"D")</f>
        <v>3</v>
      </c>
      <c r="S130" s="20">
        <f>COUNTIF('Testee answer'!U416:U434,"D")</f>
        <v>3</v>
      </c>
      <c r="T130" s="20">
        <f>COUNTIF('Testee answer'!V416:V434,"D")</f>
        <v>7</v>
      </c>
      <c r="U130" s="20">
        <f>COUNTIF('Testee answer'!W416:W434,"D")</f>
        <v>3</v>
      </c>
      <c r="V130" s="20">
        <f>COUNTIF('Testee answer'!X416:X434,"D")</f>
        <v>4</v>
      </c>
      <c r="W130" s="20">
        <f>COUNTIF('Testee answer'!Y416:Y434,"D")</f>
        <v>5</v>
      </c>
      <c r="X130" s="20">
        <f>COUNTIF('Testee answer'!Z416:Z434,"D")</f>
        <v>3</v>
      </c>
      <c r="Y130" s="20">
        <f>COUNTIF('Testee answer'!AA416:AA434,"D")</f>
        <v>2</v>
      </c>
      <c r="Z130" s="20">
        <f>COUNTIF('Testee answer'!AB416:AB434,"D")</f>
        <v>9</v>
      </c>
      <c r="AA130" s="20">
        <f>COUNTIF('Testee answer'!AC416:AC434,"D")</f>
        <v>10</v>
      </c>
      <c r="AB130" s="20">
        <f>COUNTIF('Testee answer'!AD416:AD434,"D")</f>
        <v>6</v>
      </c>
      <c r="AC130" s="20">
        <f>COUNTIF('Testee answer'!AE416:AE434,"D")</f>
        <v>11</v>
      </c>
      <c r="AD130" s="20">
        <f>COUNTIF('Testee answer'!AF416:AF434,"D")</f>
        <v>11</v>
      </c>
      <c r="AE130" s="20">
        <f>COUNTIF('Testee answer'!AG416:AG434,"D")</f>
        <v>6</v>
      </c>
      <c r="AF130" s="20">
        <f>COUNTIF('Testee answer'!AH416:AH434,"D")</f>
        <v>1</v>
      </c>
      <c r="AG130" s="20">
        <f>COUNTIF('Testee answer'!AI416:AI434,"D")</f>
        <v>2</v>
      </c>
      <c r="AH130" s="20">
        <f>COUNTIF('Testee answer'!AJ416:AJ434,"D")</f>
        <v>9</v>
      </c>
      <c r="AI130" s="20">
        <f>COUNTIF('Testee answer'!AK416:AK434,"D")</f>
        <v>9</v>
      </c>
      <c r="AJ130" s="20">
        <f>COUNTIF('Testee answer'!AL416:AL434,"D")</f>
        <v>8</v>
      </c>
      <c r="AK130" s="20">
        <f>COUNTIF('Testee answer'!AM416:AM434,"D")</f>
        <v>9</v>
      </c>
      <c r="AL130" s="20">
        <f>COUNTIF('Testee answer'!AN416:AN434,"D")</f>
        <v>7</v>
      </c>
      <c r="AM130" s="20">
        <f>COUNTIF('Testee answer'!AO416:AO434,"D")</f>
        <v>0</v>
      </c>
      <c r="AN130" s="20">
        <f>COUNTIF('Testee answer'!AP416:AP434,"D")</f>
        <v>0</v>
      </c>
      <c r="AO130" s="20">
        <f>COUNTIF('Testee answer'!AQ416:AQ434,"D")</f>
        <v>0</v>
      </c>
      <c r="AP130" s="20">
        <f>COUNTIF('Testee answer'!AR416:AR434,"D")</f>
        <v>0</v>
      </c>
      <c r="AQ130" s="20">
        <f>COUNTIF('Testee answer'!AS416:AS434,"D")</f>
        <v>0</v>
      </c>
      <c r="AR130" s="20">
        <f>COUNTIF('Testee answer'!AT416:AT434,"D")</f>
        <v>2</v>
      </c>
      <c r="AS130" s="20">
        <f>COUNTIF('Testee answer'!AU416:AU434,"D")</f>
        <v>9</v>
      </c>
      <c r="AT130" s="20">
        <f>COUNTIF('Testee answer'!AV416:AV434,"D")</f>
        <v>6</v>
      </c>
      <c r="AU130" s="20">
        <f>COUNTIF('Testee answer'!AW416:AW434,"D")</f>
        <v>1</v>
      </c>
      <c r="AV130" s="20">
        <f>COUNTIF('Testee answer'!AX416:AX434,"D")</f>
        <v>1</v>
      </c>
      <c r="AW130" s="20">
        <f>COUNTIF('Testee answer'!AY416:AY434,"D")</f>
        <v>4</v>
      </c>
      <c r="AX130" s="20">
        <f>COUNTIF('Testee answer'!AZ416:AZ434,"D")</f>
        <v>6</v>
      </c>
      <c r="AY130" s="20">
        <f>COUNTIF('Testee answer'!BA416:BA434,"D")</f>
        <v>0</v>
      </c>
      <c r="AZ130" s="20">
        <f>COUNTIF('Testee answer'!BB416:BB434,"D")</f>
        <v>0</v>
      </c>
      <c r="BA130" s="20">
        <f>COUNTIF('Testee answer'!BC416:BC434,"D")</f>
        <v>0</v>
      </c>
      <c r="BB130" s="20">
        <f>COUNTIF('Testee answer'!BD416:BD434,"D")</f>
        <v>0</v>
      </c>
      <c r="BC130" s="20">
        <f>COUNTIF('Testee answer'!BE416:BE434,"D")</f>
        <v>0</v>
      </c>
      <c r="BD130" s="20">
        <f>COUNTIF('Testee answer'!BF416:BF434,"D")</f>
        <v>0</v>
      </c>
      <c r="BE130" s="20">
        <f>COUNTIF('Testee answer'!BG416:BG434,"D")</f>
        <v>0</v>
      </c>
      <c r="BF130" s="20">
        <f>COUNTIF('Testee answer'!BH416:BH434,"D")</f>
        <v>0</v>
      </c>
      <c r="BG130" s="20">
        <f>COUNTIF('Testee answer'!BI416:BI434,"D")</f>
        <v>0</v>
      </c>
      <c r="BH130" s="19"/>
    </row>
    <row r="131" spans="1:60" s="24" customFormat="1"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19"/>
    </row>
    <row r="132" spans="1:60" s="24" customFormat="1">
      <c r="A132" s="44" t="s">
        <v>155</v>
      </c>
      <c r="B132" s="20">
        <f>COUNTIF('Testee answer'!D435:D445,"A")</f>
        <v>0</v>
      </c>
      <c r="C132" s="20">
        <f>COUNTIF('Testee answer'!E435:E445,"A")</f>
        <v>0</v>
      </c>
      <c r="D132" s="20">
        <f>COUNTIF('Testee answer'!F435:F445,"A")</f>
        <v>1</v>
      </c>
      <c r="E132" s="20">
        <f>COUNTIF('Testee answer'!G435:G445,"A")</f>
        <v>4</v>
      </c>
      <c r="F132" s="20">
        <f>COUNTIF('Testee answer'!H435:H445,"A")</f>
        <v>3</v>
      </c>
      <c r="G132" s="20">
        <f>COUNTIF('Testee answer'!I435:I445,"A")</f>
        <v>0</v>
      </c>
      <c r="H132" s="20">
        <f>COUNTIF('Testee answer'!J435:J445,"A")</f>
        <v>8</v>
      </c>
      <c r="I132" s="20">
        <f>COUNTIF('Testee answer'!K435:K445,"A")</f>
        <v>8</v>
      </c>
      <c r="J132" s="20">
        <f>COUNTIF('Testee answer'!L435:L445,"A")</f>
        <v>3</v>
      </c>
      <c r="K132" s="20">
        <f>COUNTIF('Testee answer'!M435:M445,"A")</f>
        <v>7</v>
      </c>
      <c r="L132" s="20">
        <f>COUNTIF('Testee answer'!N435:N445,"A")</f>
        <v>3</v>
      </c>
      <c r="M132" s="20">
        <f>COUNTIF('Testee answer'!O435:O445,"A")</f>
        <v>2</v>
      </c>
      <c r="N132" s="20">
        <f>COUNTIF('Testee answer'!P435:P445,"A")</f>
        <v>2</v>
      </c>
      <c r="O132" s="20">
        <f>COUNTIF('Testee answer'!Q435:Q445,"A")</f>
        <v>2</v>
      </c>
      <c r="P132" s="20">
        <f>COUNTIF('Testee answer'!R435:R445,"A")</f>
        <v>2</v>
      </c>
      <c r="Q132" s="20">
        <f>COUNTIF('Testee answer'!S435:S445,"A")</f>
        <v>2</v>
      </c>
      <c r="R132" s="20">
        <f>COUNTIF('Testee answer'!T435:T445,"A")</f>
        <v>6</v>
      </c>
      <c r="S132" s="20">
        <f>COUNTIF('Testee answer'!U435:U445,"A")</f>
        <v>1</v>
      </c>
      <c r="T132" s="20">
        <f>COUNTIF('Testee answer'!V435:V445,"A")</f>
        <v>0</v>
      </c>
      <c r="U132" s="20">
        <f>COUNTIF('Testee answer'!W435:W445,"A")</f>
        <v>1</v>
      </c>
      <c r="V132" s="20">
        <f>COUNTIF('Testee answer'!X435:X445,"A")</f>
        <v>2</v>
      </c>
      <c r="W132" s="20">
        <f>COUNTIF('Testee answer'!Y435:Y445,"A")</f>
        <v>2</v>
      </c>
      <c r="X132" s="20">
        <f>COUNTIF('Testee answer'!Z435:Z445,"A")</f>
        <v>3</v>
      </c>
      <c r="Y132" s="20">
        <f>COUNTIF('Testee answer'!AA435:AA445,"A")</f>
        <v>4</v>
      </c>
      <c r="Z132" s="20">
        <f>COUNTIF('Testee answer'!AB435:AB445,"A")</f>
        <v>0</v>
      </c>
      <c r="AA132" s="20">
        <f>COUNTIF('Testee answer'!AC435:AC445,"A")</f>
        <v>2</v>
      </c>
      <c r="AB132" s="20">
        <f>COUNTIF('Testee answer'!AD435:AD445,"A")</f>
        <v>1</v>
      </c>
      <c r="AC132" s="20">
        <f>COUNTIF('Testee answer'!AE435:AE445,"A")</f>
        <v>2</v>
      </c>
      <c r="AD132" s="20">
        <f>COUNTIF('Testee answer'!AF435:AF445,"A")</f>
        <v>0</v>
      </c>
      <c r="AE132" s="20">
        <f>COUNTIF('Testee answer'!AG435:AG445,"A")</f>
        <v>2</v>
      </c>
      <c r="AF132" s="20">
        <f>COUNTIF('Testee answer'!AH435:AH445,"A")</f>
        <v>2</v>
      </c>
      <c r="AG132" s="20">
        <f>COUNTIF('Testee answer'!AI435:AI445,"A")</f>
        <v>0</v>
      </c>
      <c r="AH132" s="20">
        <f>COUNTIF('Testee answer'!AJ435:AJ445,"A")</f>
        <v>4</v>
      </c>
      <c r="AI132" s="20">
        <f>COUNTIF('Testee answer'!AK435:AK445,"A")</f>
        <v>3</v>
      </c>
      <c r="AJ132" s="20">
        <f>COUNTIF('Testee answer'!AL435:AL445,"A")</f>
        <v>0</v>
      </c>
      <c r="AK132" s="20">
        <f>COUNTIF('Testee answer'!AM435:AM445,"A")</f>
        <v>0</v>
      </c>
      <c r="AL132" s="20">
        <f>COUNTIF('Testee answer'!AN435:AN445,"A")</f>
        <v>0</v>
      </c>
      <c r="AM132" s="20">
        <f>COUNTIF('Testee answer'!AO435:AO445,"A")</f>
        <v>8</v>
      </c>
      <c r="AN132" s="20">
        <f>COUNTIF('Testee answer'!AP435:AP445,"A")</f>
        <v>2</v>
      </c>
      <c r="AO132" s="20">
        <f>COUNTIF('Testee answer'!AQ435:AQ445,"A")</f>
        <v>1</v>
      </c>
      <c r="AP132" s="20">
        <f>COUNTIF('Testee answer'!AR435:AR445,"A")</f>
        <v>2</v>
      </c>
      <c r="AQ132" s="20">
        <f>COUNTIF('Testee answer'!AS435:AS445,"A")</f>
        <v>2</v>
      </c>
      <c r="AR132" s="20">
        <f>COUNTIF('Testee answer'!AT435:AT445,"A")</f>
        <v>0</v>
      </c>
      <c r="AS132" s="20">
        <f>COUNTIF('Testee answer'!AU435:AU445,"A")</f>
        <v>0</v>
      </c>
      <c r="AT132" s="20">
        <f>COUNTIF('Testee answer'!AV435:AV445,"A")</f>
        <v>1</v>
      </c>
      <c r="AU132" s="20">
        <f>COUNTIF('Testee answer'!AW435:AW445,"A")</f>
        <v>3</v>
      </c>
      <c r="AV132" s="20">
        <f>COUNTIF('Testee answer'!AX435:AX445,"A")</f>
        <v>2</v>
      </c>
      <c r="AW132" s="20">
        <f>COUNTIF('Testee answer'!AY435:AY445,"A")</f>
        <v>1</v>
      </c>
      <c r="AX132" s="20">
        <f>COUNTIF('Testee answer'!AZ435:AZ445,"A")</f>
        <v>0</v>
      </c>
      <c r="AY132" s="20">
        <f>COUNTIF('Testee answer'!BA435:BA445,"A")</f>
        <v>9</v>
      </c>
      <c r="AZ132" s="20">
        <f>COUNTIF('Testee answer'!BB435:BB445,"A")</f>
        <v>4</v>
      </c>
      <c r="BA132" s="20">
        <f>COUNTIF('Testee answer'!BC435:BC445,"A")</f>
        <v>2</v>
      </c>
      <c r="BB132" s="20">
        <f>COUNTIF('Testee answer'!BD435:BD445,"A")</f>
        <v>3</v>
      </c>
      <c r="BC132" s="20">
        <f>COUNTIF('Testee answer'!BE435:BE445,"A")</f>
        <v>9</v>
      </c>
      <c r="BD132" s="20">
        <f>COUNTIF('Testee answer'!BF435:BF445,"A")</f>
        <v>3</v>
      </c>
      <c r="BE132" s="20">
        <f>COUNTIF('Testee answer'!BG435:BG445,"A")</f>
        <v>6</v>
      </c>
      <c r="BF132" s="20">
        <f>COUNTIF('Testee answer'!BH435:BH445,"A")</f>
        <v>5</v>
      </c>
      <c r="BG132" s="20">
        <f>COUNTIF('Testee answer'!BI435:BI445,"A")</f>
        <v>0</v>
      </c>
      <c r="BH132" s="19"/>
    </row>
    <row r="133" spans="1:60" s="24" customFormat="1">
      <c r="A133" s="44"/>
      <c r="B133" s="20">
        <f>COUNTIF('Testee answer'!D435:D445,"B")</f>
        <v>0</v>
      </c>
      <c r="C133" s="20">
        <f>COUNTIF('Testee answer'!E435:E445,"B")</f>
        <v>9</v>
      </c>
      <c r="D133" s="20">
        <f>COUNTIF('Testee answer'!F435:F445,"B")</f>
        <v>7</v>
      </c>
      <c r="E133" s="20">
        <f>COUNTIF('Testee answer'!G435:G445,"B")</f>
        <v>5</v>
      </c>
      <c r="F133" s="20">
        <f>COUNTIF('Testee answer'!H435:H445,"B")</f>
        <v>3</v>
      </c>
      <c r="G133" s="20">
        <f>COUNTIF('Testee answer'!I435:I445,"B")</f>
        <v>8</v>
      </c>
      <c r="H133" s="20">
        <f>COUNTIF('Testee answer'!J435:J445,"B")</f>
        <v>1</v>
      </c>
      <c r="I133" s="20">
        <f>COUNTIF('Testee answer'!K435:K445,"B")</f>
        <v>1</v>
      </c>
      <c r="J133" s="20">
        <f>COUNTIF('Testee answer'!L435:L445,"B")</f>
        <v>6</v>
      </c>
      <c r="K133" s="20">
        <f>COUNTIF('Testee answer'!M435:M445,"B")</f>
        <v>1</v>
      </c>
      <c r="L133" s="20">
        <f>COUNTIF('Testee answer'!N435:N445,"B")</f>
        <v>5</v>
      </c>
      <c r="M133" s="20">
        <f>COUNTIF('Testee answer'!O435:O445,"B")</f>
        <v>6</v>
      </c>
      <c r="N133" s="20">
        <f>COUNTIF('Testee answer'!P435:P445,"B")</f>
        <v>1</v>
      </c>
      <c r="O133" s="20">
        <f>COUNTIF('Testee answer'!Q435:Q445,"B")</f>
        <v>0</v>
      </c>
      <c r="P133" s="20">
        <f>COUNTIF('Testee answer'!R435:R445,"B")</f>
        <v>3</v>
      </c>
      <c r="Q133" s="20">
        <f>COUNTIF('Testee answer'!S435:S445,"B")</f>
        <v>0</v>
      </c>
      <c r="R133" s="20">
        <f>COUNTIF('Testee answer'!T435:T445,"B")</f>
        <v>2</v>
      </c>
      <c r="S133" s="20">
        <f>COUNTIF('Testee answer'!U435:U445,"B")</f>
        <v>5</v>
      </c>
      <c r="T133" s="20">
        <f>COUNTIF('Testee answer'!V435:V445,"B")</f>
        <v>0</v>
      </c>
      <c r="U133" s="20">
        <f>COUNTIF('Testee answer'!W435:W445,"B")</f>
        <v>1</v>
      </c>
      <c r="V133" s="20">
        <f>COUNTIF('Testee answer'!X435:X445,"B")</f>
        <v>2</v>
      </c>
      <c r="W133" s="20">
        <f>COUNTIF('Testee answer'!Y435:Y445,"B")</f>
        <v>3</v>
      </c>
      <c r="X133" s="20">
        <f>COUNTIF('Testee answer'!Z435:Z445,"B")</f>
        <v>2</v>
      </c>
      <c r="Y133" s="20">
        <f>COUNTIF('Testee answer'!AA435:AA445,"B")</f>
        <v>1</v>
      </c>
      <c r="Z133" s="20">
        <f>COUNTIF('Testee answer'!AB435:AB445,"B")</f>
        <v>1</v>
      </c>
      <c r="AA133" s="20">
        <f>COUNTIF('Testee answer'!AC435:AC445,"B")</f>
        <v>2</v>
      </c>
      <c r="AB133" s="20">
        <f>COUNTIF('Testee answer'!AD435:AD445,"B")</f>
        <v>1</v>
      </c>
      <c r="AC133" s="20">
        <f>COUNTIF('Testee answer'!AE435:AE445,"B")</f>
        <v>0</v>
      </c>
      <c r="AD133" s="20">
        <f>COUNTIF('Testee answer'!AF435:AF445,"B")</f>
        <v>0</v>
      </c>
      <c r="AE133" s="20">
        <f>COUNTIF('Testee answer'!AG435:AG445,"B")</f>
        <v>0</v>
      </c>
      <c r="AF133" s="20">
        <f>COUNTIF('Testee answer'!AH435:AH445,"B")</f>
        <v>4</v>
      </c>
      <c r="AG133" s="20">
        <f>COUNTIF('Testee answer'!AI435:AI445,"B")</f>
        <v>0</v>
      </c>
      <c r="AH133" s="20">
        <f>COUNTIF('Testee answer'!AJ435:AJ445,"B")</f>
        <v>1</v>
      </c>
      <c r="AI133" s="20">
        <f>COUNTIF('Testee answer'!AK435:AK445,"B")</f>
        <v>1</v>
      </c>
      <c r="AJ133" s="20">
        <f>COUNTIF('Testee answer'!AL435:AL445,"B")</f>
        <v>2</v>
      </c>
      <c r="AK133" s="20">
        <f>COUNTIF('Testee answer'!AM435:AM445,"B")</f>
        <v>1</v>
      </c>
      <c r="AL133" s="20">
        <f>COUNTIF('Testee answer'!AN435:AN445,"B")</f>
        <v>2</v>
      </c>
      <c r="AM133" s="20">
        <f>COUNTIF('Testee answer'!AO435:AO445,"B")</f>
        <v>1</v>
      </c>
      <c r="AN133" s="20">
        <f>COUNTIF('Testee answer'!AP435:AP445,"B")</f>
        <v>7</v>
      </c>
      <c r="AO133" s="20">
        <f>COUNTIF('Testee answer'!AQ435:AQ445,"B")</f>
        <v>8</v>
      </c>
      <c r="AP133" s="20">
        <f>COUNTIF('Testee answer'!AR435:AR445,"B")</f>
        <v>7</v>
      </c>
      <c r="AQ133" s="20">
        <f>COUNTIF('Testee answer'!AS435:AS445,"B")</f>
        <v>7</v>
      </c>
      <c r="AR133" s="20">
        <f>COUNTIF('Testee answer'!AT435:AT445,"B")</f>
        <v>0</v>
      </c>
      <c r="AS133" s="20">
        <f>COUNTIF('Testee answer'!AU435:AU445,"B")</f>
        <v>0</v>
      </c>
      <c r="AT133" s="20">
        <f>COUNTIF('Testee answer'!AV435:AV445,"B")</f>
        <v>0</v>
      </c>
      <c r="AU133" s="20">
        <f>COUNTIF('Testee answer'!AW435:AW445,"B")</f>
        <v>4</v>
      </c>
      <c r="AV133" s="20">
        <f>COUNTIF('Testee answer'!AX435:AX445,"B")</f>
        <v>2</v>
      </c>
      <c r="AW133" s="20">
        <f>COUNTIF('Testee answer'!AY435:AY445,"B")</f>
        <v>1</v>
      </c>
      <c r="AX133" s="20">
        <f>COUNTIF('Testee answer'!AZ435:AZ445,"B")</f>
        <v>0</v>
      </c>
      <c r="AY133" s="20">
        <f>COUNTIF('Testee answer'!BA435:BA445,"B")</f>
        <v>0</v>
      </c>
      <c r="AZ133" s="20">
        <f>COUNTIF('Testee answer'!BB435:BB445,"B")</f>
        <v>5</v>
      </c>
      <c r="BA133" s="20">
        <f>COUNTIF('Testee answer'!BC435:BC445,"B")</f>
        <v>7</v>
      </c>
      <c r="BB133" s="20">
        <f>COUNTIF('Testee answer'!BD435:BD445,"B")</f>
        <v>6</v>
      </c>
      <c r="BC133" s="20">
        <f>COUNTIF('Testee answer'!BE435:BE445,"B")</f>
        <v>0</v>
      </c>
      <c r="BD133" s="20">
        <f>COUNTIF('Testee answer'!BF435:BF445,"B")</f>
        <v>6</v>
      </c>
      <c r="BE133" s="20">
        <f>COUNTIF('Testee answer'!BG435:BG445,"B")</f>
        <v>3</v>
      </c>
      <c r="BF133" s="20">
        <f>COUNTIF('Testee answer'!BH435:BH445,"B")</f>
        <v>4</v>
      </c>
      <c r="BG133" s="20">
        <f>COUNTIF('Testee answer'!BI435:BI445,"B")</f>
        <v>9</v>
      </c>
      <c r="BH133" s="19"/>
    </row>
    <row r="134" spans="1:60" s="24" customFormat="1">
      <c r="A134" s="44"/>
      <c r="B134" s="20">
        <f>COUNTIF('Testee answer'!D435:D445,"C")</f>
        <v>9</v>
      </c>
      <c r="C134" s="20">
        <f>COUNTIF('Testee answer'!E435:E445,"C")</f>
        <v>0</v>
      </c>
      <c r="D134" s="20">
        <f>COUNTIF('Testee answer'!F435:F445,"C")</f>
        <v>1</v>
      </c>
      <c r="E134" s="20">
        <f>COUNTIF('Testee answer'!G435:G445,"C")</f>
        <v>0</v>
      </c>
      <c r="F134" s="20">
        <f>COUNTIF('Testee answer'!H435:H445,"C")</f>
        <v>2</v>
      </c>
      <c r="G134" s="20">
        <f>COUNTIF('Testee answer'!I435:I445,"C")</f>
        <v>1</v>
      </c>
      <c r="H134" s="20">
        <f>COUNTIF('Testee answer'!J435:J445,"C")</f>
        <v>0</v>
      </c>
      <c r="I134" s="20">
        <f>COUNTIF('Testee answer'!K435:K445,"C")</f>
        <v>0</v>
      </c>
      <c r="J134" s="20">
        <f>COUNTIF('Testee answer'!L435:L445,"C")</f>
        <v>0</v>
      </c>
      <c r="K134" s="20">
        <f>COUNTIF('Testee answer'!M435:M445,"C")</f>
        <v>1</v>
      </c>
      <c r="L134" s="20">
        <f>COUNTIF('Testee answer'!N435:N445,"C")</f>
        <v>0</v>
      </c>
      <c r="M134" s="20">
        <f>COUNTIF('Testee answer'!O435:O445,"C")</f>
        <v>1</v>
      </c>
      <c r="N134" s="20">
        <f>COUNTIF('Testee answer'!P435:P445,"C")</f>
        <v>6</v>
      </c>
      <c r="O134" s="20">
        <f>COUNTIF('Testee answer'!Q435:Q445,"C")</f>
        <v>5</v>
      </c>
      <c r="P134" s="20">
        <f>COUNTIF('Testee answer'!R435:R445,"C")</f>
        <v>2</v>
      </c>
      <c r="Q134" s="20">
        <f>COUNTIF('Testee answer'!S435:S445,"C")</f>
        <v>4</v>
      </c>
      <c r="R134" s="20">
        <f>COUNTIF('Testee answer'!T435:T445,"C")</f>
        <v>0</v>
      </c>
      <c r="S134" s="20">
        <f>COUNTIF('Testee answer'!U435:U445,"C")</f>
        <v>3</v>
      </c>
      <c r="T134" s="20">
        <f>COUNTIF('Testee answer'!V435:V445,"C")</f>
        <v>7</v>
      </c>
      <c r="U134" s="20">
        <f>COUNTIF('Testee answer'!W435:W445,"C")</f>
        <v>5</v>
      </c>
      <c r="V134" s="20">
        <f>COUNTIF('Testee answer'!X435:X445,"C")</f>
        <v>3</v>
      </c>
      <c r="W134" s="20">
        <f>COUNTIF('Testee answer'!Y435:Y445,"C")</f>
        <v>2</v>
      </c>
      <c r="X134" s="20">
        <f>COUNTIF('Testee answer'!Z435:Z445,"C")</f>
        <v>3</v>
      </c>
      <c r="Y134" s="20">
        <f>COUNTIF('Testee answer'!AA435:AA445,"C")</f>
        <v>4</v>
      </c>
      <c r="Z134" s="20">
        <f>COUNTIF('Testee answer'!AB435:AB445,"C")</f>
        <v>5</v>
      </c>
      <c r="AA134" s="20">
        <f>COUNTIF('Testee answer'!AC435:AC445,"C")</f>
        <v>2</v>
      </c>
      <c r="AB134" s="20">
        <f>COUNTIF('Testee answer'!AD435:AD445,"C")</f>
        <v>5</v>
      </c>
      <c r="AC134" s="20">
        <f>COUNTIF('Testee answer'!AE435:AE445,"C")</f>
        <v>1</v>
      </c>
      <c r="AD134" s="20">
        <f>COUNTIF('Testee answer'!AF435:AF445,"C")</f>
        <v>3</v>
      </c>
      <c r="AE134" s="20">
        <f>COUNTIF('Testee answer'!AG435:AG445,"C")</f>
        <v>2</v>
      </c>
      <c r="AF134" s="20">
        <f>COUNTIF('Testee answer'!AH435:AH445,"C")</f>
        <v>2</v>
      </c>
      <c r="AG134" s="20">
        <f>COUNTIF('Testee answer'!AI435:AI445,"C")</f>
        <v>7</v>
      </c>
      <c r="AH134" s="20">
        <f>COUNTIF('Testee answer'!AJ435:AJ445,"C")</f>
        <v>2</v>
      </c>
      <c r="AI134" s="20">
        <f>COUNTIF('Testee answer'!AK435:AK445,"C")</f>
        <v>3</v>
      </c>
      <c r="AJ134" s="20">
        <f>COUNTIF('Testee answer'!AL435:AL445,"C")</f>
        <v>5</v>
      </c>
      <c r="AK134" s="20">
        <f>COUNTIF('Testee answer'!AM435:AM445,"C")</f>
        <v>5</v>
      </c>
      <c r="AL134" s="20">
        <f>COUNTIF('Testee answer'!AN435:AN445,"C")</f>
        <v>4</v>
      </c>
      <c r="AM134" s="20">
        <f>COUNTIF('Testee answer'!AO435:AO445,"C")</f>
        <v>0</v>
      </c>
      <c r="AN134" s="20">
        <f>COUNTIF('Testee answer'!AP435:AP445,"C")</f>
        <v>0</v>
      </c>
      <c r="AO134" s="20">
        <f>COUNTIF('Testee answer'!AQ435:AQ445,"C")</f>
        <v>0</v>
      </c>
      <c r="AP134" s="20">
        <f>COUNTIF('Testee answer'!AR435:AR445,"C")</f>
        <v>0</v>
      </c>
      <c r="AQ134" s="20">
        <f>COUNTIF('Testee answer'!AS435:AS445,"C")</f>
        <v>0</v>
      </c>
      <c r="AR134" s="20">
        <f>COUNTIF('Testee answer'!AT435:AT445,"C")</f>
        <v>4</v>
      </c>
      <c r="AS134" s="20">
        <f>COUNTIF('Testee answer'!AU435:AU445,"C")</f>
        <v>1</v>
      </c>
      <c r="AT134" s="20">
        <f>COUNTIF('Testee answer'!AV435:AV445,"C")</f>
        <v>2</v>
      </c>
      <c r="AU134" s="20">
        <f>COUNTIF('Testee answer'!AW435:AW445,"C")</f>
        <v>2</v>
      </c>
      <c r="AV134" s="20">
        <f>COUNTIF('Testee answer'!AX435:AX445,"C")</f>
        <v>5</v>
      </c>
      <c r="AW134" s="20">
        <f>COUNTIF('Testee answer'!AY435:AY445,"C")</f>
        <v>5</v>
      </c>
      <c r="AX134" s="20">
        <f>COUNTIF('Testee answer'!AZ435:AZ445,"C")</f>
        <v>6</v>
      </c>
      <c r="AY134" s="20">
        <f>COUNTIF('Testee answer'!BA435:BA445,"C")</f>
        <v>0</v>
      </c>
      <c r="AZ134" s="20">
        <f>COUNTIF('Testee answer'!BB435:BB445,"C")</f>
        <v>0</v>
      </c>
      <c r="BA134" s="20">
        <f>COUNTIF('Testee answer'!BC435:BC445,"C")</f>
        <v>0</v>
      </c>
      <c r="BB134" s="20">
        <f>COUNTIF('Testee answer'!BD435:BD445,"C")</f>
        <v>0</v>
      </c>
      <c r="BC134" s="20">
        <f>COUNTIF('Testee answer'!BE435:BE445,"C")</f>
        <v>0</v>
      </c>
      <c r="BD134" s="20">
        <f>COUNTIF('Testee answer'!BF435:BF445,"C")</f>
        <v>0</v>
      </c>
      <c r="BE134" s="20">
        <f>COUNTIF('Testee answer'!BG435:BG445,"C")</f>
        <v>0</v>
      </c>
      <c r="BF134" s="20">
        <f>COUNTIF('Testee answer'!BH435:BH445,"C")</f>
        <v>0</v>
      </c>
      <c r="BG134" s="20">
        <f>COUNTIF('Testee answer'!BI435:BI445,"C")</f>
        <v>0</v>
      </c>
      <c r="BH134" s="19"/>
    </row>
    <row r="135" spans="1:60" s="24" customFormat="1">
      <c r="A135" s="44"/>
      <c r="B135" s="20">
        <f>COUNTIF('Testee answer'!D435:D445,"D")</f>
        <v>0</v>
      </c>
      <c r="C135" s="20">
        <f>COUNTIF('Testee answer'!E435:E445,"D")</f>
        <v>0</v>
      </c>
      <c r="D135" s="20">
        <f>COUNTIF('Testee answer'!F435:F445,"D")</f>
        <v>0</v>
      </c>
      <c r="E135" s="20">
        <f>COUNTIF('Testee answer'!G435:G445,"D")</f>
        <v>0</v>
      </c>
      <c r="F135" s="20">
        <f>COUNTIF('Testee answer'!H435:H445,"D")</f>
        <v>1</v>
      </c>
      <c r="G135" s="20">
        <f>COUNTIF('Testee answer'!I435:I445,"D")</f>
        <v>0</v>
      </c>
      <c r="H135" s="20">
        <f>COUNTIF('Testee answer'!J435:J445,"D")</f>
        <v>0</v>
      </c>
      <c r="I135" s="20">
        <f>COUNTIF('Testee answer'!K435:K445,"D")</f>
        <v>0</v>
      </c>
      <c r="J135" s="20">
        <f>COUNTIF('Testee answer'!L435:L445,"D")</f>
        <v>0</v>
      </c>
      <c r="K135" s="20">
        <f>COUNTIF('Testee answer'!M435:M445,"D")</f>
        <v>0</v>
      </c>
      <c r="L135" s="20">
        <f>COUNTIF('Testee answer'!N435:N445,"D")</f>
        <v>1</v>
      </c>
      <c r="M135" s="20">
        <f>COUNTIF('Testee answer'!O435:O445,"D")</f>
        <v>0</v>
      </c>
      <c r="N135" s="20">
        <f>COUNTIF('Testee answer'!P435:P445,"D")</f>
        <v>0</v>
      </c>
      <c r="O135" s="20">
        <f>COUNTIF('Testee answer'!Q435:Q445,"D")</f>
        <v>2</v>
      </c>
      <c r="P135" s="20">
        <f>COUNTIF('Testee answer'!R435:R445,"D")</f>
        <v>2</v>
      </c>
      <c r="Q135" s="20">
        <f>COUNTIF('Testee answer'!S435:S445,"D")</f>
        <v>3</v>
      </c>
      <c r="R135" s="20">
        <f>COUNTIF('Testee answer'!T435:T445,"D")</f>
        <v>1</v>
      </c>
      <c r="S135" s="20">
        <f>COUNTIF('Testee answer'!U435:U445,"D")</f>
        <v>0</v>
      </c>
      <c r="T135" s="20">
        <f>COUNTIF('Testee answer'!V435:V445,"D")</f>
        <v>2</v>
      </c>
      <c r="U135" s="20">
        <f>COUNTIF('Testee answer'!W435:W445,"D")</f>
        <v>2</v>
      </c>
      <c r="V135" s="20">
        <f>COUNTIF('Testee answer'!X435:X445,"D")</f>
        <v>2</v>
      </c>
      <c r="W135" s="20">
        <f>COUNTIF('Testee answer'!Y435:Y445,"D")</f>
        <v>2</v>
      </c>
      <c r="X135" s="20">
        <f>COUNTIF('Testee answer'!Z435:Z445,"D")</f>
        <v>1</v>
      </c>
      <c r="Y135" s="20">
        <f>COUNTIF('Testee answer'!AA435:AA445,"D")</f>
        <v>0</v>
      </c>
      <c r="Z135" s="20">
        <f>COUNTIF('Testee answer'!AB435:AB445,"D")</f>
        <v>3</v>
      </c>
      <c r="AA135" s="20">
        <f>COUNTIF('Testee answer'!AC435:AC445,"D")</f>
        <v>3</v>
      </c>
      <c r="AB135" s="20">
        <f>COUNTIF('Testee answer'!AD435:AD445,"D")</f>
        <v>2</v>
      </c>
      <c r="AC135" s="20">
        <f>COUNTIF('Testee answer'!AE435:AE445,"D")</f>
        <v>6</v>
      </c>
      <c r="AD135" s="20">
        <f>COUNTIF('Testee answer'!AF435:AF445,"D")</f>
        <v>6</v>
      </c>
      <c r="AE135" s="20">
        <f>COUNTIF('Testee answer'!AG435:AG445,"D")</f>
        <v>5</v>
      </c>
      <c r="AF135" s="20">
        <f>COUNTIF('Testee answer'!AH435:AH445,"D")</f>
        <v>1</v>
      </c>
      <c r="AG135" s="20">
        <f>COUNTIF('Testee answer'!AI435:AI445,"D")</f>
        <v>2</v>
      </c>
      <c r="AH135" s="20">
        <f>COUNTIF('Testee answer'!AJ435:AJ445,"D")</f>
        <v>2</v>
      </c>
      <c r="AI135" s="20">
        <f>COUNTIF('Testee answer'!AK435:AK445,"D")</f>
        <v>2</v>
      </c>
      <c r="AJ135" s="20">
        <f>COUNTIF('Testee answer'!AL435:AL445,"D")</f>
        <v>2</v>
      </c>
      <c r="AK135" s="20">
        <f>COUNTIF('Testee answer'!AM435:AM445,"D")</f>
        <v>3</v>
      </c>
      <c r="AL135" s="20">
        <f>COUNTIF('Testee answer'!AN435:AN445,"D")</f>
        <v>3</v>
      </c>
      <c r="AM135" s="20">
        <f>COUNTIF('Testee answer'!AO435:AO445,"D")</f>
        <v>0</v>
      </c>
      <c r="AN135" s="20">
        <f>COUNTIF('Testee answer'!AP435:AP445,"D")</f>
        <v>0</v>
      </c>
      <c r="AO135" s="20">
        <f>COUNTIF('Testee answer'!AQ435:AQ445,"D")</f>
        <v>0</v>
      </c>
      <c r="AP135" s="20">
        <f>COUNTIF('Testee answer'!AR435:AR445,"D")</f>
        <v>0</v>
      </c>
      <c r="AQ135" s="20">
        <f>COUNTIF('Testee answer'!AS435:AS445,"D")</f>
        <v>0</v>
      </c>
      <c r="AR135" s="20">
        <f>COUNTIF('Testee answer'!AT435:AT445,"D")</f>
        <v>5</v>
      </c>
      <c r="AS135" s="20">
        <f>COUNTIF('Testee answer'!AU435:AU445,"D")</f>
        <v>8</v>
      </c>
      <c r="AT135" s="20">
        <f>COUNTIF('Testee answer'!AV435:AV445,"D")</f>
        <v>6</v>
      </c>
      <c r="AU135" s="20">
        <f>COUNTIF('Testee answer'!AW435:AW445,"D")</f>
        <v>0</v>
      </c>
      <c r="AV135" s="20">
        <f>COUNTIF('Testee answer'!AX435:AX445,"D")</f>
        <v>0</v>
      </c>
      <c r="AW135" s="20">
        <f>COUNTIF('Testee answer'!AY435:AY445,"D")</f>
        <v>2</v>
      </c>
      <c r="AX135" s="20">
        <f>COUNTIF('Testee answer'!AZ435:AZ445,"D")</f>
        <v>3</v>
      </c>
      <c r="AY135" s="20">
        <f>COUNTIF('Testee answer'!BA435:BA445,"D")</f>
        <v>0</v>
      </c>
      <c r="AZ135" s="20">
        <f>COUNTIF('Testee answer'!BB435:BB445,"D")</f>
        <v>0</v>
      </c>
      <c r="BA135" s="20">
        <f>COUNTIF('Testee answer'!BC435:BC445,"D")</f>
        <v>0</v>
      </c>
      <c r="BB135" s="20">
        <f>COUNTIF('Testee answer'!BD435:BD445,"D")</f>
        <v>0</v>
      </c>
      <c r="BC135" s="20">
        <f>COUNTIF('Testee answer'!BE435:BE445,"D")</f>
        <v>0</v>
      </c>
      <c r="BD135" s="20">
        <f>COUNTIF('Testee answer'!BF435:BF445,"D")</f>
        <v>0</v>
      </c>
      <c r="BE135" s="20">
        <f>COUNTIF('Testee answer'!BG435:BG445,"D")</f>
        <v>0</v>
      </c>
      <c r="BF135" s="20">
        <f>COUNTIF('Testee answer'!BH435:BH445,"D")</f>
        <v>0</v>
      </c>
      <c r="BG135" s="20">
        <f>COUNTIF('Testee answer'!BI435:BI445,"D")</f>
        <v>0</v>
      </c>
      <c r="BH135" s="19"/>
    </row>
    <row r="136" spans="1:60" s="24" customFormat="1">
      <c r="BH136" s="19"/>
    </row>
    <row r="137" spans="1:60" s="24" customFormat="1">
      <c r="A137" s="44" t="s">
        <v>156</v>
      </c>
      <c r="B137" s="20">
        <f>COUNTIF('Testee answer'!D446:D450,"A")</f>
        <v>0</v>
      </c>
      <c r="C137" s="20">
        <f>COUNTIF('Testee answer'!E446:E450,"A")</f>
        <v>0</v>
      </c>
      <c r="D137" s="20">
        <f>COUNTIF('Testee answer'!F446:F450,"A")</f>
        <v>0</v>
      </c>
      <c r="E137" s="20">
        <f>COUNTIF('Testee answer'!G446:G450,"A")</f>
        <v>3</v>
      </c>
      <c r="F137" s="20">
        <f>COUNTIF('Testee answer'!H446:H450,"A")</f>
        <v>2</v>
      </c>
      <c r="G137" s="20">
        <f>COUNTIF('Testee answer'!I446:I450,"A")</f>
        <v>0</v>
      </c>
      <c r="H137" s="20">
        <f>COUNTIF('Testee answer'!J446:J450,"A")</f>
        <v>2</v>
      </c>
      <c r="I137" s="20">
        <f>COUNTIF('Testee answer'!K446:K450,"A")</f>
        <v>1</v>
      </c>
      <c r="J137" s="20">
        <f>COUNTIF('Testee answer'!L446:L450,"A")</f>
        <v>3</v>
      </c>
      <c r="K137" s="20">
        <f>COUNTIF('Testee answer'!M446:M450,"A")</f>
        <v>1</v>
      </c>
      <c r="L137" s="20">
        <f>COUNTIF('Testee answer'!N446:N450,"A")</f>
        <v>0</v>
      </c>
      <c r="M137" s="20">
        <f>COUNTIF('Testee answer'!O446:O450,"A")</f>
        <v>0</v>
      </c>
      <c r="N137" s="20">
        <f>COUNTIF('Testee answer'!P446:P450,"A")</f>
        <v>0</v>
      </c>
      <c r="O137" s="20">
        <f>COUNTIF('Testee answer'!Q446:Q450,"A")</f>
        <v>1</v>
      </c>
      <c r="P137" s="20">
        <f>COUNTIF('Testee answer'!R446:R450,"A")</f>
        <v>1</v>
      </c>
      <c r="Q137" s="20">
        <f>COUNTIF('Testee answer'!S446:S450,"A")</f>
        <v>1</v>
      </c>
      <c r="R137" s="20">
        <f>COUNTIF('Testee answer'!T446:T450,"A")</f>
        <v>1</v>
      </c>
      <c r="S137" s="20">
        <f>COUNTIF('Testee answer'!U446:U450,"A")</f>
        <v>0</v>
      </c>
      <c r="T137" s="20">
        <f>COUNTIF('Testee answer'!V446:V450,"A")</f>
        <v>0</v>
      </c>
      <c r="U137" s="20">
        <f>COUNTIF('Testee answer'!W446:W450,"A")</f>
        <v>0</v>
      </c>
      <c r="V137" s="20">
        <f>COUNTIF('Testee answer'!X446:X450,"A")</f>
        <v>0</v>
      </c>
      <c r="W137" s="20">
        <f>COUNTIF('Testee answer'!Y446:Y450,"A")</f>
        <v>0</v>
      </c>
      <c r="X137" s="20">
        <f>COUNTIF('Testee answer'!Z446:Z450,"A")</f>
        <v>1</v>
      </c>
      <c r="Y137" s="20">
        <f>COUNTIF('Testee answer'!AA446:AA450,"A")</f>
        <v>3</v>
      </c>
      <c r="Z137" s="20">
        <f>COUNTIF('Testee answer'!AB446:AB450,"A")</f>
        <v>0</v>
      </c>
      <c r="AA137" s="20">
        <f>COUNTIF('Testee answer'!AC446:AC450,"A")</f>
        <v>1</v>
      </c>
      <c r="AB137" s="20">
        <f>COUNTIF('Testee answer'!AD446:AD450,"A")</f>
        <v>1</v>
      </c>
      <c r="AC137" s="20">
        <f>COUNTIF('Testee answer'!AE446:AE450,"A")</f>
        <v>0</v>
      </c>
      <c r="AD137" s="20">
        <f>COUNTIF('Testee answer'!AF446:AF450,"A")</f>
        <v>0</v>
      </c>
      <c r="AE137" s="20">
        <f>COUNTIF('Testee answer'!AG446:AG450,"A")</f>
        <v>0</v>
      </c>
      <c r="AF137" s="20">
        <f>COUNTIF('Testee answer'!AH446:AH450,"A")</f>
        <v>2</v>
      </c>
      <c r="AG137" s="20">
        <f>COUNTIF('Testee answer'!AI446:AI450,"A")</f>
        <v>0</v>
      </c>
      <c r="AH137" s="20">
        <f>COUNTIF('Testee answer'!AJ446:AJ450,"A")</f>
        <v>1</v>
      </c>
      <c r="AI137" s="20">
        <f>COUNTIF('Testee answer'!AK446:AK450,"A")</f>
        <v>0</v>
      </c>
      <c r="AJ137" s="20">
        <f>COUNTIF('Testee answer'!AL446:AL450,"A")</f>
        <v>0</v>
      </c>
      <c r="AK137" s="20">
        <f>COUNTIF('Testee answer'!AM446:AM450,"A")</f>
        <v>0</v>
      </c>
      <c r="AL137" s="20">
        <f>COUNTIF('Testee answer'!AN446:AN450,"A")</f>
        <v>2</v>
      </c>
      <c r="AM137" s="20">
        <f>COUNTIF('Testee answer'!AO446:AO450,"A")</f>
        <v>0</v>
      </c>
      <c r="AN137" s="20">
        <f>COUNTIF('Testee answer'!AP446:AP450,"A")</f>
        <v>0</v>
      </c>
      <c r="AO137" s="20">
        <f>COUNTIF('Testee answer'!AQ446:AQ450,"A")</f>
        <v>0</v>
      </c>
      <c r="AP137" s="20">
        <f>COUNTIF('Testee answer'!AR446:AR450,"A")</f>
        <v>1</v>
      </c>
      <c r="AQ137" s="20">
        <f>COUNTIF('Testee answer'!AS446:AS450,"A")</f>
        <v>0</v>
      </c>
      <c r="AR137" s="20">
        <f>COUNTIF('Testee answer'!AT446:AT450,"A")</f>
        <v>0</v>
      </c>
      <c r="AS137" s="20">
        <f>COUNTIF('Testee answer'!AU446:AU450,"A")</f>
        <v>0</v>
      </c>
      <c r="AT137" s="20">
        <f>COUNTIF('Testee answer'!AV446:AV450,"A")</f>
        <v>0</v>
      </c>
      <c r="AU137" s="20">
        <f>COUNTIF('Testee answer'!AW446:AW450,"A")</f>
        <v>0</v>
      </c>
      <c r="AV137" s="20">
        <f>COUNTIF('Testee answer'!AX446:AX450,"A")</f>
        <v>0</v>
      </c>
      <c r="AW137" s="20">
        <f>COUNTIF('Testee answer'!AY446:AY450,"A")</f>
        <v>0</v>
      </c>
      <c r="AX137" s="20">
        <f>COUNTIF('Testee answer'!AZ446:AZ450,"A")</f>
        <v>0</v>
      </c>
      <c r="AY137" s="20">
        <f>COUNTIF('Testee answer'!BA446:BA450,"A")</f>
        <v>4</v>
      </c>
      <c r="AZ137" s="20">
        <f>COUNTIF('Testee answer'!BB446:BB450,"A")</f>
        <v>1</v>
      </c>
      <c r="BA137" s="20">
        <f>COUNTIF('Testee answer'!BC446:BC450,"A")</f>
        <v>0</v>
      </c>
      <c r="BB137" s="20">
        <f>COUNTIF('Testee answer'!BD446:BD450,"A")</f>
        <v>1</v>
      </c>
      <c r="BC137" s="20">
        <f>COUNTIF('Testee answer'!BE446:BE450,"A")</f>
        <v>2</v>
      </c>
      <c r="BD137" s="20">
        <f>COUNTIF('Testee answer'!BF446:BF450,"A")</f>
        <v>1</v>
      </c>
      <c r="BE137" s="20">
        <f>COUNTIF('Testee answer'!BG446:BG450,"A")</f>
        <v>4</v>
      </c>
      <c r="BF137" s="20">
        <f>COUNTIF('Testee answer'!BH446:BH450,"A")</f>
        <v>2</v>
      </c>
      <c r="BG137" s="20">
        <f>COUNTIF('Testee answer'!BI446:BI450,"A")</f>
        <v>0</v>
      </c>
      <c r="BH137" s="19"/>
    </row>
    <row r="138" spans="1:60" s="24" customFormat="1">
      <c r="A138" s="44"/>
      <c r="B138" s="20">
        <f>COUNTIF('Testee answer'!D446:D450,"B")</f>
        <v>0</v>
      </c>
      <c r="C138" s="20">
        <f>COUNTIF('Testee answer'!E446:E450,"B")</f>
        <v>4</v>
      </c>
      <c r="D138" s="20">
        <f>COUNTIF('Testee answer'!F446:F450,"B")</f>
        <v>4</v>
      </c>
      <c r="E138" s="20">
        <f>COUNTIF('Testee answer'!G446:G450,"B")</f>
        <v>1</v>
      </c>
      <c r="F138" s="20">
        <f>COUNTIF('Testee answer'!H446:H450,"B")</f>
        <v>0</v>
      </c>
      <c r="G138" s="20">
        <f>COUNTIF('Testee answer'!I446:I450,"B")</f>
        <v>1</v>
      </c>
      <c r="H138" s="20">
        <f>COUNTIF('Testee answer'!J446:J450,"B")</f>
        <v>2</v>
      </c>
      <c r="I138" s="20">
        <f>COUNTIF('Testee answer'!K446:K450,"B")</f>
        <v>3</v>
      </c>
      <c r="J138" s="20">
        <f>COUNTIF('Testee answer'!L446:L450,"B")</f>
        <v>1</v>
      </c>
      <c r="K138" s="20">
        <f>COUNTIF('Testee answer'!M446:M450,"B")</f>
        <v>3</v>
      </c>
      <c r="L138" s="20">
        <f>COUNTIF('Testee answer'!N446:N450,"B")</f>
        <v>3</v>
      </c>
      <c r="M138" s="20">
        <f>COUNTIF('Testee answer'!O446:O450,"B")</f>
        <v>2</v>
      </c>
      <c r="N138" s="20">
        <f>COUNTIF('Testee answer'!P446:P450,"B")</f>
        <v>2</v>
      </c>
      <c r="O138" s="20">
        <f>COUNTIF('Testee answer'!Q446:Q450,"B")</f>
        <v>0</v>
      </c>
      <c r="P138" s="20">
        <f>COUNTIF('Testee answer'!R446:R450,"B")</f>
        <v>0</v>
      </c>
      <c r="Q138" s="20">
        <f>COUNTIF('Testee answer'!S446:S450,"B")</f>
        <v>0</v>
      </c>
      <c r="R138" s="20">
        <f>COUNTIF('Testee answer'!T446:T450,"B")</f>
        <v>1</v>
      </c>
      <c r="S138" s="20">
        <f>COUNTIF('Testee answer'!U446:U450,"B")</f>
        <v>1</v>
      </c>
      <c r="T138" s="20">
        <f>COUNTIF('Testee answer'!V446:V450,"B")</f>
        <v>1</v>
      </c>
      <c r="U138" s="20">
        <f>COUNTIF('Testee answer'!W446:W450,"B")</f>
        <v>0</v>
      </c>
      <c r="V138" s="20">
        <f>COUNTIF('Testee answer'!X446:X450,"B")</f>
        <v>0</v>
      </c>
      <c r="W138" s="20">
        <f>COUNTIF('Testee answer'!Y446:Y450,"B")</f>
        <v>1</v>
      </c>
      <c r="X138" s="20">
        <f>COUNTIF('Testee answer'!Z446:Z450,"B")</f>
        <v>2</v>
      </c>
      <c r="Y138" s="20">
        <f>COUNTIF('Testee answer'!AA446:AA450,"B")</f>
        <v>1</v>
      </c>
      <c r="Z138" s="20">
        <f>COUNTIF('Testee answer'!AB446:AB450,"B")</f>
        <v>0</v>
      </c>
      <c r="AA138" s="20">
        <f>COUNTIF('Testee answer'!AC446:AC450,"B")</f>
        <v>1</v>
      </c>
      <c r="AB138" s="20">
        <f>COUNTIF('Testee answer'!AD446:AD450,"B")</f>
        <v>3</v>
      </c>
      <c r="AC138" s="20">
        <f>COUNTIF('Testee answer'!AE446:AE450,"B")</f>
        <v>0</v>
      </c>
      <c r="AD138" s="20">
        <f>COUNTIF('Testee answer'!AF446:AF450,"B")</f>
        <v>1</v>
      </c>
      <c r="AE138" s="20">
        <f>COUNTIF('Testee answer'!AG446:AG450,"B")</f>
        <v>0</v>
      </c>
      <c r="AF138" s="20">
        <f>COUNTIF('Testee answer'!AH446:AH450,"B")</f>
        <v>2</v>
      </c>
      <c r="AG138" s="20">
        <f>COUNTIF('Testee answer'!AI446:AI450,"B")</f>
        <v>2</v>
      </c>
      <c r="AH138" s="20">
        <f>COUNTIF('Testee answer'!AJ446:AJ450,"B")</f>
        <v>0</v>
      </c>
      <c r="AI138" s="20">
        <f>COUNTIF('Testee answer'!AK446:AK450,"B")</f>
        <v>1</v>
      </c>
      <c r="AJ138" s="20">
        <f>COUNTIF('Testee answer'!AL446:AL450,"B")</f>
        <v>0</v>
      </c>
      <c r="AK138" s="20">
        <f>COUNTIF('Testee answer'!AM446:AM450,"B")</f>
        <v>0</v>
      </c>
      <c r="AL138" s="20">
        <f>COUNTIF('Testee answer'!AN446:AN450,"B")</f>
        <v>0</v>
      </c>
      <c r="AM138" s="20">
        <f>COUNTIF('Testee answer'!AO446:AO450,"B")</f>
        <v>4</v>
      </c>
      <c r="AN138" s="20">
        <f>COUNTIF('Testee answer'!AP446:AP450,"B")</f>
        <v>4</v>
      </c>
      <c r="AO138" s="20">
        <f>COUNTIF('Testee answer'!AQ446:AQ450,"B")</f>
        <v>4</v>
      </c>
      <c r="AP138" s="20">
        <f>COUNTIF('Testee answer'!AR446:AR450,"B")</f>
        <v>3</v>
      </c>
      <c r="AQ138" s="20">
        <f>COUNTIF('Testee answer'!AS446:AS450,"B")</f>
        <v>4</v>
      </c>
      <c r="AR138" s="20">
        <f>COUNTIF('Testee answer'!AT446:AT450,"B")</f>
        <v>1</v>
      </c>
      <c r="AS138" s="20">
        <f>COUNTIF('Testee answer'!AU446:AU450,"B")</f>
        <v>0</v>
      </c>
      <c r="AT138" s="20">
        <f>COUNTIF('Testee answer'!AV446:AV450,"B")</f>
        <v>0</v>
      </c>
      <c r="AU138" s="20">
        <f>COUNTIF('Testee answer'!AW446:AW450,"B")</f>
        <v>4</v>
      </c>
      <c r="AV138" s="20">
        <f>COUNTIF('Testee answer'!AX446:AX450,"B")</f>
        <v>2</v>
      </c>
      <c r="AW138" s="20">
        <f>COUNTIF('Testee answer'!AY446:AY450,"B")</f>
        <v>0</v>
      </c>
      <c r="AX138" s="20">
        <f>COUNTIF('Testee answer'!AZ446:AZ450,"B")</f>
        <v>0</v>
      </c>
      <c r="AY138" s="20">
        <f>COUNTIF('Testee answer'!BA446:BA450,"B")</f>
        <v>0</v>
      </c>
      <c r="AZ138" s="20">
        <f>COUNTIF('Testee answer'!BB446:BB450,"B")</f>
        <v>3</v>
      </c>
      <c r="BA138" s="20">
        <f>COUNTIF('Testee answer'!BC446:BC450,"B")</f>
        <v>4</v>
      </c>
      <c r="BB138" s="20">
        <f>COUNTIF('Testee answer'!BD446:BD450,"B")</f>
        <v>3</v>
      </c>
      <c r="BC138" s="20">
        <f>COUNTIF('Testee answer'!BE446:BE450,"B")</f>
        <v>2</v>
      </c>
      <c r="BD138" s="20">
        <f>COUNTIF('Testee answer'!BF446:BF450,"B")</f>
        <v>3</v>
      </c>
      <c r="BE138" s="20">
        <f>COUNTIF('Testee answer'!BG446:BG450,"B")</f>
        <v>0</v>
      </c>
      <c r="BF138" s="20">
        <f>COUNTIF('Testee answer'!BH446:BH450,"B")</f>
        <v>2</v>
      </c>
      <c r="BG138" s="20">
        <f>COUNTIF('Testee answer'!BI446:BI450,"B")</f>
        <v>4</v>
      </c>
      <c r="BH138" s="19"/>
    </row>
    <row r="139" spans="1:60" s="24" customFormat="1">
      <c r="A139" s="44"/>
      <c r="B139" s="20">
        <f>COUNTIF('Testee answer'!D446:D450,"C")</f>
        <v>4</v>
      </c>
      <c r="C139" s="20">
        <f>COUNTIF('Testee answer'!E446:E450,"C")</f>
        <v>0</v>
      </c>
      <c r="D139" s="20">
        <f>COUNTIF('Testee answer'!F446:F450,"C")</f>
        <v>0</v>
      </c>
      <c r="E139" s="20">
        <f>COUNTIF('Testee answer'!G446:G450,"C")</f>
        <v>0</v>
      </c>
      <c r="F139" s="20">
        <f>COUNTIF('Testee answer'!H446:H450,"C")</f>
        <v>0</v>
      </c>
      <c r="G139" s="20">
        <f>COUNTIF('Testee answer'!I446:I450,"C")</f>
        <v>3</v>
      </c>
      <c r="H139" s="20">
        <f>COUNTIF('Testee answer'!J446:J450,"C")</f>
        <v>0</v>
      </c>
      <c r="I139" s="20">
        <f>COUNTIF('Testee answer'!K446:K450,"C")</f>
        <v>0</v>
      </c>
      <c r="J139" s="20">
        <f>COUNTIF('Testee answer'!L446:L450,"C")</f>
        <v>0</v>
      </c>
      <c r="K139" s="20">
        <f>COUNTIF('Testee answer'!M446:M450,"C")</f>
        <v>0</v>
      </c>
      <c r="L139" s="20">
        <f>COUNTIF('Testee answer'!N446:N450,"C")</f>
        <v>1</v>
      </c>
      <c r="M139" s="20">
        <f>COUNTIF('Testee answer'!O446:O450,"C")</f>
        <v>2</v>
      </c>
      <c r="N139" s="20">
        <f>COUNTIF('Testee answer'!P446:P450,"C")</f>
        <v>1</v>
      </c>
      <c r="O139" s="20">
        <f>COUNTIF('Testee answer'!Q446:Q450,"C")</f>
        <v>1</v>
      </c>
      <c r="P139" s="20">
        <f>COUNTIF('Testee answer'!R446:R450,"C")</f>
        <v>2</v>
      </c>
      <c r="Q139" s="20">
        <f>COUNTIF('Testee answer'!S446:S450,"C")</f>
        <v>0</v>
      </c>
      <c r="R139" s="20">
        <f>COUNTIF('Testee answer'!T446:T450,"C")</f>
        <v>1</v>
      </c>
      <c r="S139" s="20">
        <f>COUNTIF('Testee answer'!U446:U450,"C")</f>
        <v>3</v>
      </c>
      <c r="T139" s="20">
        <f>COUNTIF('Testee answer'!V446:V450,"C")</f>
        <v>0</v>
      </c>
      <c r="U139" s="20">
        <f>COUNTIF('Testee answer'!W446:W450,"C")</f>
        <v>3</v>
      </c>
      <c r="V139" s="20">
        <f>COUNTIF('Testee answer'!X446:X450,"C")</f>
        <v>4</v>
      </c>
      <c r="W139" s="20">
        <f>COUNTIF('Testee answer'!Y446:Y450,"C")</f>
        <v>1</v>
      </c>
      <c r="X139" s="20">
        <f>COUNTIF('Testee answer'!Z446:Z450,"C")</f>
        <v>0</v>
      </c>
      <c r="Y139" s="20">
        <f>COUNTIF('Testee answer'!AA446:AA450,"C")</f>
        <v>0</v>
      </c>
      <c r="Z139" s="20">
        <f>COUNTIF('Testee answer'!AB446:AB450,"C")</f>
        <v>0</v>
      </c>
      <c r="AA139" s="20">
        <f>COUNTIF('Testee answer'!AC446:AC450,"C")</f>
        <v>1</v>
      </c>
      <c r="AB139" s="20">
        <f>COUNTIF('Testee answer'!AD446:AD450,"C")</f>
        <v>0</v>
      </c>
      <c r="AC139" s="20">
        <f>COUNTIF('Testee answer'!AE446:AE450,"C")</f>
        <v>2</v>
      </c>
      <c r="AD139" s="20">
        <f>COUNTIF('Testee answer'!AF446:AF450,"C")</f>
        <v>1</v>
      </c>
      <c r="AE139" s="20">
        <f>COUNTIF('Testee answer'!AG446:AG450,"C")</f>
        <v>1</v>
      </c>
      <c r="AF139" s="20">
        <f>COUNTIF('Testee answer'!AH446:AH450,"C")</f>
        <v>0</v>
      </c>
      <c r="AG139" s="20">
        <f>COUNTIF('Testee answer'!AI446:AI450,"C")</f>
        <v>2</v>
      </c>
      <c r="AH139" s="20">
        <f>COUNTIF('Testee answer'!AJ446:AJ450,"C")</f>
        <v>2</v>
      </c>
      <c r="AI139" s="20">
        <f>COUNTIF('Testee answer'!AK446:AK450,"C")</f>
        <v>2</v>
      </c>
      <c r="AJ139" s="20">
        <f>COUNTIF('Testee answer'!AL446:AL450,"C")</f>
        <v>2</v>
      </c>
      <c r="AK139" s="20">
        <f>COUNTIF('Testee answer'!AM446:AM450,"C")</f>
        <v>0</v>
      </c>
      <c r="AL139" s="20">
        <f>COUNTIF('Testee answer'!AN446:AN450,"C")</f>
        <v>2</v>
      </c>
      <c r="AM139" s="20">
        <f>COUNTIF('Testee answer'!AO446:AO450,"C")</f>
        <v>0</v>
      </c>
      <c r="AN139" s="20">
        <f>COUNTIF('Testee answer'!AP446:AP450,"C")</f>
        <v>0</v>
      </c>
      <c r="AO139" s="20">
        <f>COUNTIF('Testee answer'!AQ446:AQ450,"C")</f>
        <v>0</v>
      </c>
      <c r="AP139" s="20">
        <f>COUNTIF('Testee answer'!AR446:AR450,"C")</f>
        <v>0</v>
      </c>
      <c r="AQ139" s="20">
        <f>COUNTIF('Testee answer'!AS446:AS450,"C")</f>
        <v>0</v>
      </c>
      <c r="AR139" s="20">
        <f>COUNTIF('Testee answer'!AT446:AT450,"C")</f>
        <v>1</v>
      </c>
      <c r="AS139" s="20">
        <f>COUNTIF('Testee answer'!AU446:AU450,"C")</f>
        <v>0</v>
      </c>
      <c r="AT139" s="20">
        <f>COUNTIF('Testee answer'!AV446:AV450,"C")</f>
        <v>4</v>
      </c>
      <c r="AU139" s="20">
        <f>COUNTIF('Testee answer'!AW446:AW450,"C")</f>
        <v>0</v>
      </c>
      <c r="AV139" s="20">
        <f>COUNTIF('Testee answer'!AX446:AX450,"C")</f>
        <v>2</v>
      </c>
      <c r="AW139" s="20">
        <f>COUNTIF('Testee answer'!AY446:AY450,"C")</f>
        <v>3</v>
      </c>
      <c r="AX139" s="20">
        <f>COUNTIF('Testee answer'!AZ446:AZ450,"C")</f>
        <v>4</v>
      </c>
      <c r="AY139" s="20">
        <f>COUNTIF('Testee answer'!BA446:BA450,"C")</f>
        <v>0</v>
      </c>
      <c r="AZ139" s="20">
        <f>COUNTIF('Testee answer'!BB446:BB450,"C")</f>
        <v>0</v>
      </c>
      <c r="BA139" s="20">
        <f>COUNTIF('Testee answer'!BC446:BC450,"C")</f>
        <v>0</v>
      </c>
      <c r="BB139" s="20">
        <f>COUNTIF('Testee answer'!BD446:BD450,"C")</f>
        <v>0</v>
      </c>
      <c r="BC139" s="20">
        <f>COUNTIF('Testee answer'!BE446:BE450,"C")</f>
        <v>0</v>
      </c>
      <c r="BD139" s="20">
        <f>COUNTIF('Testee answer'!BF446:BF450,"C")</f>
        <v>0</v>
      </c>
      <c r="BE139" s="20">
        <f>COUNTIF('Testee answer'!BG446:BG450,"C")</f>
        <v>0</v>
      </c>
      <c r="BF139" s="20">
        <f>COUNTIF('Testee answer'!BH446:BH450,"C")</f>
        <v>0</v>
      </c>
      <c r="BG139" s="20">
        <f>COUNTIF('Testee answer'!BI446:BI450,"C")</f>
        <v>0</v>
      </c>
      <c r="BH139" s="19"/>
    </row>
    <row r="140" spans="1:60" s="24" customFormat="1">
      <c r="A140" s="44"/>
      <c r="B140" s="20">
        <f>COUNTIF('Testee answer'!D446:D450,"D")</f>
        <v>0</v>
      </c>
      <c r="C140" s="20">
        <f>COUNTIF('Testee answer'!E446:E450,"D")</f>
        <v>0</v>
      </c>
      <c r="D140" s="20">
        <f>COUNTIF('Testee answer'!F446:F450,"D")</f>
        <v>0</v>
      </c>
      <c r="E140" s="20">
        <f>COUNTIF('Testee answer'!G446:G450,"D")</f>
        <v>0</v>
      </c>
      <c r="F140" s="20">
        <f>COUNTIF('Testee answer'!H446:H450,"D")</f>
        <v>2</v>
      </c>
      <c r="G140" s="20">
        <f>COUNTIF('Testee answer'!I446:I450,"D")</f>
        <v>0</v>
      </c>
      <c r="H140" s="20">
        <f>COUNTIF('Testee answer'!J446:J450,"D")</f>
        <v>0</v>
      </c>
      <c r="I140" s="20">
        <f>COUNTIF('Testee answer'!K446:K450,"D")</f>
        <v>0</v>
      </c>
      <c r="J140" s="20">
        <f>COUNTIF('Testee answer'!L446:L450,"D")</f>
        <v>0</v>
      </c>
      <c r="K140" s="20">
        <f>COUNTIF('Testee answer'!M446:M450,"D")</f>
        <v>0</v>
      </c>
      <c r="L140" s="20">
        <f>COUNTIF('Testee answer'!N446:N450,"D")</f>
        <v>0</v>
      </c>
      <c r="M140" s="20">
        <f>COUNTIF('Testee answer'!O446:O450,"D")</f>
        <v>0</v>
      </c>
      <c r="N140" s="20">
        <f>COUNTIF('Testee answer'!P446:P450,"D")</f>
        <v>1</v>
      </c>
      <c r="O140" s="20">
        <f>COUNTIF('Testee answer'!Q446:Q450,"D")</f>
        <v>2</v>
      </c>
      <c r="P140" s="20">
        <f>COUNTIF('Testee answer'!R446:R450,"D")</f>
        <v>1</v>
      </c>
      <c r="Q140" s="20">
        <f>COUNTIF('Testee answer'!S446:S450,"D")</f>
        <v>3</v>
      </c>
      <c r="R140" s="20">
        <f>COUNTIF('Testee answer'!T446:T450,"D")</f>
        <v>1</v>
      </c>
      <c r="S140" s="20">
        <f>COUNTIF('Testee answer'!U446:U450,"D")</f>
        <v>0</v>
      </c>
      <c r="T140" s="20">
        <f>COUNTIF('Testee answer'!V446:V450,"D")</f>
        <v>3</v>
      </c>
      <c r="U140" s="20">
        <f>COUNTIF('Testee answer'!W446:W450,"D")</f>
        <v>1</v>
      </c>
      <c r="V140" s="20">
        <f>COUNTIF('Testee answer'!X446:X450,"D")</f>
        <v>0</v>
      </c>
      <c r="W140" s="20">
        <f>COUNTIF('Testee answer'!Y446:Y450,"D")</f>
        <v>2</v>
      </c>
      <c r="X140" s="20">
        <f>COUNTIF('Testee answer'!Z446:Z450,"D")</f>
        <v>1</v>
      </c>
      <c r="Y140" s="20">
        <f>COUNTIF('Testee answer'!AA446:AA450,"D")</f>
        <v>0</v>
      </c>
      <c r="Z140" s="20">
        <f>COUNTIF('Testee answer'!AB446:AB450,"D")</f>
        <v>4</v>
      </c>
      <c r="AA140" s="20">
        <f>COUNTIF('Testee answer'!AC446:AC450,"D")</f>
        <v>1</v>
      </c>
      <c r="AB140" s="20">
        <f>COUNTIF('Testee answer'!AD446:AD450,"D")</f>
        <v>0</v>
      </c>
      <c r="AC140" s="20">
        <f>COUNTIF('Testee answer'!AE446:AE450,"D")</f>
        <v>2</v>
      </c>
      <c r="AD140" s="20">
        <f>COUNTIF('Testee answer'!AF446:AF450,"D")</f>
        <v>2</v>
      </c>
      <c r="AE140" s="20">
        <f>COUNTIF('Testee answer'!AG446:AG450,"D")</f>
        <v>3</v>
      </c>
      <c r="AF140" s="20">
        <f>COUNTIF('Testee answer'!AH446:AH450,"D")</f>
        <v>0</v>
      </c>
      <c r="AG140" s="20">
        <f>COUNTIF('Testee answer'!AI446:AI450,"D")</f>
        <v>0</v>
      </c>
      <c r="AH140" s="20">
        <f>COUNTIF('Testee answer'!AJ446:AJ450,"D")</f>
        <v>1</v>
      </c>
      <c r="AI140" s="20">
        <f>COUNTIF('Testee answer'!AK446:AK450,"D")</f>
        <v>1</v>
      </c>
      <c r="AJ140" s="20">
        <f>COUNTIF('Testee answer'!AL446:AL450,"D")</f>
        <v>2</v>
      </c>
      <c r="AK140" s="20">
        <f>COUNTIF('Testee answer'!AM446:AM450,"D")</f>
        <v>4</v>
      </c>
      <c r="AL140" s="20">
        <f>COUNTIF('Testee answer'!AN446:AN450,"D")</f>
        <v>0</v>
      </c>
      <c r="AM140" s="20">
        <f>COUNTIF('Testee answer'!AO446:AO450,"D")</f>
        <v>0</v>
      </c>
      <c r="AN140" s="20">
        <f>COUNTIF('Testee answer'!AP446:AP450,"D")</f>
        <v>0</v>
      </c>
      <c r="AO140" s="20">
        <f>COUNTIF('Testee answer'!AQ446:AQ450,"D")</f>
        <v>0</v>
      </c>
      <c r="AP140" s="20">
        <f>COUNTIF('Testee answer'!AR446:AR450,"D")</f>
        <v>0</v>
      </c>
      <c r="AQ140" s="20">
        <f>COUNTIF('Testee answer'!AS446:AS450,"D")</f>
        <v>0</v>
      </c>
      <c r="AR140" s="20">
        <f>COUNTIF('Testee answer'!AT446:AT450,"D")</f>
        <v>2</v>
      </c>
      <c r="AS140" s="20">
        <f>COUNTIF('Testee answer'!AU446:AU450,"D")</f>
        <v>4</v>
      </c>
      <c r="AT140" s="20">
        <f>COUNTIF('Testee answer'!AV446:AV450,"D")</f>
        <v>0</v>
      </c>
      <c r="AU140" s="20">
        <f>COUNTIF('Testee answer'!AW446:AW450,"D")</f>
        <v>0</v>
      </c>
      <c r="AV140" s="20">
        <f>COUNTIF('Testee answer'!AX446:AX450,"D")</f>
        <v>0</v>
      </c>
      <c r="AW140" s="20">
        <f>COUNTIF('Testee answer'!AY446:AY450,"D")</f>
        <v>1</v>
      </c>
      <c r="AX140" s="20">
        <f>COUNTIF('Testee answer'!AZ446:AZ450,"D")</f>
        <v>0</v>
      </c>
      <c r="AY140" s="20">
        <f>COUNTIF('Testee answer'!BA446:BA450,"D")</f>
        <v>0</v>
      </c>
      <c r="AZ140" s="20">
        <f>COUNTIF('Testee answer'!BB446:BB450,"D")</f>
        <v>0</v>
      </c>
      <c r="BA140" s="20">
        <f>COUNTIF('Testee answer'!BC446:BC450,"D")</f>
        <v>0</v>
      </c>
      <c r="BB140" s="20">
        <f>COUNTIF('Testee answer'!BD446:BD450,"D")</f>
        <v>0</v>
      </c>
      <c r="BC140" s="20">
        <f>COUNTIF('Testee answer'!BE446:BE450,"D")</f>
        <v>0</v>
      </c>
      <c r="BD140" s="20">
        <f>COUNTIF('Testee answer'!BF446:BF450,"D")</f>
        <v>0</v>
      </c>
      <c r="BE140" s="20">
        <f>COUNTIF('Testee answer'!BG446:BG450,"D")</f>
        <v>0</v>
      </c>
      <c r="BF140" s="20">
        <f>COUNTIF('Testee answer'!BH446:BH450,"D")</f>
        <v>0</v>
      </c>
      <c r="BG140" s="20">
        <f>COUNTIF('Testee answer'!BI446:BI450,"D")</f>
        <v>0</v>
      </c>
      <c r="BH140" s="19"/>
    </row>
    <row r="141" spans="1:60" s="24" customFormat="1">
      <c r="BH141" s="19"/>
    </row>
    <row r="142" spans="1:60" s="24" customFormat="1">
      <c r="A142" s="44" t="s">
        <v>157</v>
      </c>
      <c r="B142" s="20">
        <f>COUNTIF('Testee answer'!D452:D462,"A")</f>
        <v>0</v>
      </c>
      <c r="C142" s="20">
        <f>COUNTIF('Testee answer'!E452:E462,"A")</f>
        <v>3</v>
      </c>
      <c r="D142" s="20">
        <f>COUNTIF('Testee answer'!F452:F462,"A")</f>
        <v>1</v>
      </c>
      <c r="E142" s="20">
        <f>COUNTIF('Testee answer'!G452:G462,"A")</f>
        <v>8</v>
      </c>
      <c r="F142" s="20">
        <f>COUNTIF('Testee answer'!H452:H462,"A")</f>
        <v>8</v>
      </c>
      <c r="G142" s="20">
        <f>COUNTIF('Testee answer'!I452:I462,"A")</f>
        <v>2</v>
      </c>
      <c r="H142" s="20">
        <f>COUNTIF('Testee answer'!J452:J462,"A")</f>
        <v>5</v>
      </c>
      <c r="I142" s="20">
        <f>COUNTIF('Testee answer'!K452:K462,"A")</f>
        <v>8</v>
      </c>
      <c r="J142" s="20">
        <f>COUNTIF('Testee answer'!L452:L462,"A")</f>
        <v>5</v>
      </c>
      <c r="K142" s="20">
        <f>COUNTIF('Testee answer'!M452:M462,"A")</f>
        <v>6</v>
      </c>
      <c r="L142" s="20">
        <f>COUNTIF('Testee answer'!N452:N462,"A")</f>
        <v>3</v>
      </c>
      <c r="M142" s="20">
        <f>COUNTIF('Testee answer'!O452:O462,"A")</f>
        <v>3</v>
      </c>
      <c r="N142" s="20">
        <f>COUNTIF('Testee answer'!P452:P462,"A")</f>
        <v>1</v>
      </c>
      <c r="O142" s="20">
        <f>COUNTIF('Testee answer'!Q452:Q462,"A")</f>
        <v>1</v>
      </c>
      <c r="P142" s="20">
        <f>COUNTIF('Testee answer'!R452:R462,"A")</f>
        <v>3</v>
      </c>
      <c r="Q142" s="20">
        <f>COUNTIF('Testee answer'!S452:S462,"A")</f>
        <v>4</v>
      </c>
      <c r="R142" s="20">
        <f>COUNTIF('Testee answer'!T452:T462,"A")</f>
        <v>5</v>
      </c>
      <c r="S142" s="20">
        <f>COUNTIF('Testee answer'!U452:U462,"A")</f>
        <v>0</v>
      </c>
      <c r="T142" s="20">
        <f>COUNTIF('Testee answer'!V452:V462,"A")</f>
        <v>1</v>
      </c>
      <c r="U142" s="20">
        <f>COUNTIF('Testee answer'!W452:W462,"A")</f>
        <v>1</v>
      </c>
      <c r="V142" s="20">
        <f>COUNTIF('Testee answer'!X452:X462,"A")</f>
        <v>1</v>
      </c>
      <c r="W142" s="20">
        <f>COUNTIF('Testee answer'!Y452:Y462,"A")</f>
        <v>3</v>
      </c>
      <c r="X142" s="20">
        <f>COUNTIF('Testee answer'!Z452:Z462,"A")</f>
        <v>4</v>
      </c>
      <c r="Y142" s="20">
        <f>COUNTIF('Testee answer'!AA452:AA462,"A")</f>
        <v>7</v>
      </c>
      <c r="Z142" s="20">
        <f>COUNTIF('Testee answer'!AB452:AB462,"A")</f>
        <v>0</v>
      </c>
      <c r="AA142" s="20">
        <f>COUNTIF('Testee answer'!AC452:AC462,"A")</f>
        <v>0</v>
      </c>
      <c r="AB142" s="20">
        <f>COUNTIF('Testee answer'!AD452:AD462,"A")</f>
        <v>3</v>
      </c>
      <c r="AC142" s="20">
        <f>COUNTIF('Testee answer'!AE452:AE462,"A")</f>
        <v>0</v>
      </c>
      <c r="AD142" s="20">
        <f>COUNTIF('Testee answer'!AF452:AF462,"A")</f>
        <v>3</v>
      </c>
      <c r="AE142" s="20">
        <f>COUNTIF('Testee answer'!AG452:AG462,"A")</f>
        <v>0</v>
      </c>
      <c r="AF142" s="20">
        <f>COUNTIF('Testee answer'!AH452:AH462,"A")</f>
        <v>4</v>
      </c>
      <c r="AG142" s="20">
        <f>COUNTIF('Testee answer'!AI452:AI462,"A")</f>
        <v>2</v>
      </c>
      <c r="AH142" s="20">
        <f>COUNTIF('Testee answer'!AJ452:AJ462,"A")</f>
        <v>2</v>
      </c>
      <c r="AI142" s="20">
        <f>COUNTIF('Testee answer'!AK452:AK462,"A")</f>
        <v>2</v>
      </c>
      <c r="AJ142" s="20">
        <f>COUNTIF('Testee answer'!AL452:AL462,"A")</f>
        <v>0</v>
      </c>
      <c r="AK142" s="20">
        <f>COUNTIF('Testee answer'!AM452:AM462,"A")</f>
        <v>0</v>
      </c>
      <c r="AL142" s="20">
        <f>COUNTIF('Testee answer'!AN452:AN462,"A")</f>
        <v>3</v>
      </c>
      <c r="AM142" s="20">
        <f>COUNTIF('Testee answer'!AO452:AO462,"A")</f>
        <v>6</v>
      </c>
      <c r="AN142" s="20">
        <f>COUNTIF('Testee answer'!AP452:AP462,"A")</f>
        <v>8</v>
      </c>
      <c r="AO142" s="20">
        <f>COUNTIF('Testee answer'!AQ452:AQ462,"A")</f>
        <v>1</v>
      </c>
      <c r="AP142" s="20">
        <f>COUNTIF('Testee answer'!AR452:AR462,"A")</f>
        <v>6</v>
      </c>
      <c r="AQ142" s="20">
        <f>COUNTIF('Testee answer'!AS452:AS462,"A")</f>
        <v>3</v>
      </c>
      <c r="AR142" s="20">
        <f>COUNTIF('Testee answer'!AT452:AT462,"A")</f>
        <v>2</v>
      </c>
      <c r="AS142" s="20">
        <f>COUNTIF('Testee answer'!AU452:AU462,"A")</f>
        <v>1</v>
      </c>
      <c r="AT142" s="20">
        <f>COUNTIF('Testee answer'!AV452:AV462,"A")</f>
        <v>1</v>
      </c>
      <c r="AU142" s="20">
        <f>COUNTIF('Testee answer'!AW452:AW462,"A")</f>
        <v>2</v>
      </c>
      <c r="AV142" s="20">
        <f>COUNTIF('Testee answer'!AX452:AX462,"A")</f>
        <v>3</v>
      </c>
      <c r="AW142" s="20">
        <f>COUNTIF('Testee answer'!AY452:AY462,"A")</f>
        <v>3</v>
      </c>
      <c r="AX142" s="20">
        <f>COUNTIF('Testee answer'!AZ452:AZ462,"A")</f>
        <v>3</v>
      </c>
      <c r="AY142" s="20">
        <f>COUNTIF('Testee answer'!BA452:BA462,"A")</f>
        <v>9</v>
      </c>
      <c r="AZ142" s="20">
        <f>COUNTIF('Testee answer'!BB452:BB462,"A")</f>
        <v>3</v>
      </c>
      <c r="BA142" s="20">
        <f>COUNTIF('Testee answer'!BC452:BC462,"A")</f>
        <v>0</v>
      </c>
      <c r="BB142" s="20">
        <f>COUNTIF('Testee answer'!BD452:BD462,"A")</f>
        <v>6</v>
      </c>
      <c r="BC142" s="20">
        <f>COUNTIF('Testee answer'!BE452:BE462,"A")</f>
        <v>9</v>
      </c>
      <c r="BD142" s="20">
        <f>COUNTIF('Testee answer'!BF452:BF462,"A")</f>
        <v>2</v>
      </c>
      <c r="BE142" s="20">
        <f>COUNTIF('Testee answer'!BG452:BG462,"A")</f>
        <v>6</v>
      </c>
      <c r="BF142" s="20">
        <f>COUNTIF('Testee answer'!BH452:BH462,"A")</f>
        <v>5</v>
      </c>
      <c r="BG142" s="20">
        <f>COUNTIF('Testee answer'!BI452:BI462,"A")</f>
        <v>1</v>
      </c>
      <c r="BH142" s="19"/>
    </row>
    <row r="143" spans="1:60" s="24" customFormat="1">
      <c r="A143" s="44"/>
      <c r="B143" s="20">
        <f>COUNTIF('Testee answer'!D452:D462,"B")</f>
        <v>0</v>
      </c>
      <c r="C143" s="20">
        <f>COUNTIF('Testee answer'!E452:E462,"B")</f>
        <v>7</v>
      </c>
      <c r="D143" s="20">
        <f>COUNTIF('Testee answer'!F452:F462,"B")</f>
        <v>8</v>
      </c>
      <c r="E143" s="20">
        <f>COUNTIF('Testee answer'!G452:G462,"B")</f>
        <v>2</v>
      </c>
      <c r="F143" s="20">
        <f>COUNTIF('Testee answer'!H452:H462,"B")</f>
        <v>1</v>
      </c>
      <c r="G143" s="20">
        <f>COUNTIF('Testee answer'!I452:I462,"B")</f>
        <v>7</v>
      </c>
      <c r="H143" s="20">
        <f>COUNTIF('Testee answer'!J452:J462,"B")</f>
        <v>5</v>
      </c>
      <c r="I143" s="20">
        <f>COUNTIF('Testee answer'!K452:K462,"B")</f>
        <v>1</v>
      </c>
      <c r="J143" s="20">
        <f>COUNTIF('Testee answer'!L452:L462,"B")</f>
        <v>5</v>
      </c>
      <c r="K143" s="20">
        <f>COUNTIF('Testee answer'!M452:M462,"B")</f>
        <v>1</v>
      </c>
      <c r="L143" s="20">
        <f>COUNTIF('Testee answer'!N452:N462,"B")</f>
        <v>1</v>
      </c>
      <c r="M143" s="20">
        <f>COUNTIF('Testee answer'!O452:O462,"B")</f>
        <v>2</v>
      </c>
      <c r="N143" s="20">
        <f>COUNTIF('Testee answer'!P452:P462,"B")</f>
        <v>0</v>
      </c>
      <c r="O143" s="20">
        <f>COUNTIF('Testee answer'!Q452:Q462,"B")</f>
        <v>0</v>
      </c>
      <c r="P143" s="20">
        <f>COUNTIF('Testee answer'!R452:R462,"B")</f>
        <v>0</v>
      </c>
      <c r="Q143" s="20">
        <f>COUNTIF('Testee answer'!S452:S462,"B")</f>
        <v>1</v>
      </c>
      <c r="R143" s="20">
        <f>COUNTIF('Testee answer'!T452:T462,"B")</f>
        <v>1</v>
      </c>
      <c r="S143" s="20">
        <f>COUNTIF('Testee answer'!U452:U462,"B")</f>
        <v>6</v>
      </c>
      <c r="T143" s="20">
        <f>COUNTIF('Testee answer'!V452:V462,"B")</f>
        <v>0</v>
      </c>
      <c r="U143" s="20">
        <f>COUNTIF('Testee answer'!W452:W462,"B")</f>
        <v>5</v>
      </c>
      <c r="V143" s="20">
        <f>COUNTIF('Testee answer'!X452:X462,"B")</f>
        <v>3</v>
      </c>
      <c r="W143" s="20">
        <f>COUNTIF('Testee answer'!Y452:Y462,"B")</f>
        <v>2</v>
      </c>
      <c r="X143" s="20">
        <f>COUNTIF('Testee answer'!Z452:Z462,"B")</f>
        <v>2</v>
      </c>
      <c r="Y143" s="20">
        <f>COUNTIF('Testee answer'!AA452:AA462,"B")</f>
        <v>1</v>
      </c>
      <c r="Z143" s="20">
        <f>COUNTIF('Testee answer'!AB452:AB462,"B")</f>
        <v>0</v>
      </c>
      <c r="AA143" s="20">
        <f>COUNTIF('Testee answer'!AC452:AC462,"B")</f>
        <v>0</v>
      </c>
      <c r="AB143" s="20">
        <f>COUNTIF('Testee answer'!AD452:AD462,"B")</f>
        <v>0</v>
      </c>
      <c r="AC143" s="20">
        <f>COUNTIF('Testee answer'!AE452:AE462,"B")</f>
        <v>0</v>
      </c>
      <c r="AD143" s="20">
        <f>COUNTIF('Testee answer'!AF452:AF462,"B")</f>
        <v>0</v>
      </c>
      <c r="AE143" s="20">
        <f>COUNTIF('Testee answer'!AG452:AG462,"B")</f>
        <v>2</v>
      </c>
      <c r="AF143" s="20">
        <f>COUNTIF('Testee answer'!AH452:AH462,"B")</f>
        <v>4</v>
      </c>
      <c r="AG143" s="20">
        <f>COUNTIF('Testee answer'!AI452:AI462,"B")</f>
        <v>5</v>
      </c>
      <c r="AH143" s="20">
        <f>COUNTIF('Testee answer'!AJ452:AJ462,"B")</f>
        <v>1</v>
      </c>
      <c r="AI143" s="20">
        <f>COUNTIF('Testee answer'!AK452:AK462,"B")</f>
        <v>0</v>
      </c>
      <c r="AJ143" s="20">
        <f>COUNTIF('Testee answer'!AL452:AL462,"B")</f>
        <v>1</v>
      </c>
      <c r="AK143" s="20">
        <f>COUNTIF('Testee answer'!AM452:AM462,"B")</f>
        <v>0</v>
      </c>
      <c r="AL143" s="20">
        <f>COUNTIF('Testee answer'!AN452:AN462,"B")</f>
        <v>2</v>
      </c>
      <c r="AM143" s="20">
        <f>COUNTIF('Testee answer'!AO452:AO462,"B")</f>
        <v>4</v>
      </c>
      <c r="AN143" s="20">
        <f>COUNTIF('Testee answer'!AP452:AP462,"B")</f>
        <v>2</v>
      </c>
      <c r="AO143" s="20">
        <f>COUNTIF('Testee answer'!AQ452:AQ462,"B")</f>
        <v>9</v>
      </c>
      <c r="AP143" s="20">
        <f>COUNTIF('Testee answer'!AR452:AR462,"B")</f>
        <v>4</v>
      </c>
      <c r="AQ143" s="20">
        <f>COUNTIF('Testee answer'!AS452:AS462,"B")</f>
        <v>7</v>
      </c>
      <c r="AR143" s="20">
        <f>COUNTIF('Testee answer'!AT452:AT462,"B")</f>
        <v>1</v>
      </c>
      <c r="AS143" s="20">
        <f>COUNTIF('Testee answer'!AU452:AU462,"B")</f>
        <v>0</v>
      </c>
      <c r="AT143" s="20">
        <f>COUNTIF('Testee answer'!AV452:AV462,"B")</f>
        <v>0</v>
      </c>
      <c r="AU143" s="20">
        <f>COUNTIF('Testee answer'!AW452:AW462,"B")</f>
        <v>7</v>
      </c>
      <c r="AV143" s="20">
        <f>COUNTIF('Testee answer'!AX452:AX462,"B")</f>
        <v>5</v>
      </c>
      <c r="AW143" s="20">
        <f>COUNTIF('Testee answer'!AY452:AY462,"B")</f>
        <v>2</v>
      </c>
      <c r="AX143" s="20">
        <f>COUNTIF('Testee answer'!AZ452:AZ462,"B")</f>
        <v>3</v>
      </c>
      <c r="AY143" s="20">
        <f>COUNTIF('Testee answer'!BA452:BA462,"B")</f>
        <v>1</v>
      </c>
      <c r="AZ143" s="20">
        <f>COUNTIF('Testee answer'!BB452:BB462,"B")</f>
        <v>7</v>
      </c>
      <c r="BA143" s="20">
        <f>COUNTIF('Testee answer'!BC452:BC462,"B")</f>
        <v>10</v>
      </c>
      <c r="BB143" s="20">
        <f>COUNTIF('Testee answer'!BD452:BD462,"B")</f>
        <v>4</v>
      </c>
      <c r="BC143" s="20">
        <f>COUNTIF('Testee answer'!BE452:BE462,"B")</f>
        <v>1</v>
      </c>
      <c r="BD143" s="20">
        <f>COUNTIF('Testee answer'!BF452:BF462,"B")</f>
        <v>8</v>
      </c>
      <c r="BE143" s="20">
        <f>COUNTIF('Testee answer'!BG452:BG462,"B")</f>
        <v>4</v>
      </c>
      <c r="BF143" s="20">
        <f>COUNTIF('Testee answer'!BH452:BH462,"B")</f>
        <v>5</v>
      </c>
      <c r="BG143" s="20">
        <f>COUNTIF('Testee answer'!BI452:BI462,"B")</f>
        <v>9</v>
      </c>
      <c r="BH143" s="19"/>
    </row>
    <row r="144" spans="1:60" s="24" customFormat="1">
      <c r="A144" s="44"/>
      <c r="B144" s="20">
        <f>COUNTIF('Testee answer'!D452:D462,"C")</f>
        <v>10</v>
      </c>
      <c r="C144" s="20">
        <f>COUNTIF('Testee answer'!E452:E462,"C")</f>
        <v>0</v>
      </c>
      <c r="D144" s="20">
        <f>COUNTIF('Testee answer'!F452:F462,"C")</f>
        <v>1</v>
      </c>
      <c r="E144" s="20">
        <f>COUNTIF('Testee answer'!G452:G462,"C")</f>
        <v>0</v>
      </c>
      <c r="F144" s="20">
        <f>COUNTIF('Testee answer'!H452:H462,"C")</f>
        <v>1</v>
      </c>
      <c r="G144" s="20">
        <f>COUNTIF('Testee answer'!I452:I462,"C")</f>
        <v>1</v>
      </c>
      <c r="H144" s="20">
        <f>COUNTIF('Testee answer'!J452:J462,"C")</f>
        <v>0</v>
      </c>
      <c r="I144" s="20">
        <f>COUNTIF('Testee answer'!K452:K462,"C")</f>
        <v>1</v>
      </c>
      <c r="J144" s="20">
        <f>COUNTIF('Testee answer'!L452:L462,"C")</f>
        <v>0</v>
      </c>
      <c r="K144" s="20">
        <f>COUNTIF('Testee answer'!M452:M462,"C")</f>
        <v>2</v>
      </c>
      <c r="L144" s="20">
        <f>COUNTIF('Testee answer'!N452:N462,"C")</f>
        <v>6</v>
      </c>
      <c r="M144" s="20">
        <f>COUNTIF('Testee answer'!O452:O462,"C")</f>
        <v>5</v>
      </c>
      <c r="N144" s="20">
        <f>COUNTIF('Testee answer'!P452:P462,"C")</f>
        <v>8</v>
      </c>
      <c r="O144" s="20">
        <f>COUNTIF('Testee answer'!Q452:Q462,"C")</f>
        <v>6</v>
      </c>
      <c r="P144" s="20">
        <f>COUNTIF('Testee answer'!R452:R462,"C")</f>
        <v>6</v>
      </c>
      <c r="Q144" s="20">
        <f>COUNTIF('Testee answer'!S452:S462,"C")</f>
        <v>1</v>
      </c>
      <c r="R144" s="20">
        <f>COUNTIF('Testee answer'!T452:T462,"C")</f>
        <v>2</v>
      </c>
      <c r="S144" s="20">
        <f>COUNTIF('Testee answer'!U452:U462,"C")</f>
        <v>3</v>
      </c>
      <c r="T144" s="20">
        <f>COUNTIF('Testee answer'!V452:V462,"C")</f>
        <v>2</v>
      </c>
      <c r="U144" s="20">
        <f>COUNTIF('Testee answer'!W452:W462,"C")</f>
        <v>4</v>
      </c>
      <c r="V144" s="20">
        <f>COUNTIF('Testee answer'!X452:X462,"C")</f>
        <v>6</v>
      </c>
      <c r="W144" s="20">
        <f>COUNTIF('Testee answer'!Y452:Y462,"C")</f>
        <v>2</v>
      </c>
      <c r="X144" s="20">
        <f>COUNTIF('Testee answer'!Z452:Z462,"C")</f>
        <v>3</v>
      </c>
      <c r="Y144" s="20">
        <f>COUNTIF('Testee answer'!AA452:AA462,"C")</f>
        <v>2</v>
      </c>
      <c r="Z144" s="20">
        <f>COUNTIF('Testee answer'!AB452:AB462,"C")</f>
        <v>2</v>
      </c>
      <c r="AA144" s="20">
        <f>COUNTIF('Testee answer'!AC452:AC462,"C")</f>
        <v>1</v>
      </c>
      <c r="AB144" s="20">
        <f>COUNTIF('Testee answer'!AD452:AD462,"C")</f>
        <v>3</v>
      </c>
      <c r="AC144" s="20">
        <f>COUNTIF('Testee answer'!AE452:AE462,"C")</f>
        <v>5</v>
      </c>
      <c r="AD144" s="20">
        <f>COUNTIF('Testee answer'!AF452:AF462,"C")</f>
        <v>2</v>
      </c>
      <c r="AE144" s="20">
        <f>COUNTIF('Testee answer'!AG452:AG462,"C")</f>
        <v>2</v>
      </c>
      <c r="AF144" s="20">
        <f>COUNTIF('Testee answer'!AH452:AH462,"C")</f>
        <v>2</v>
      </c>
      <c r="AG144" s="20">
        <f>COUNTIF('Testee answer'!AI452:AI462,"C")</f>
        <v>2</v>
      </c>
      <c r="AH144" s="20">
        <f>COUNTIF('Testee answer'!AJ452:AJ462,"C")</f>
        <v>4</v>
      </c>
      <c r="AI144" s="20">
        <f>COUNTIF('Testee answer'!AK452:AK462,"C")</f>
        <v>5</v>
      </c>
      <c r="AJ144" s="20">
        <f>COUNTIF('Testee answer'!AL452:AL462,"C")</f>
        <v>4</v>
      </c>
      <c r="AK144" s="20">
        <f>COUNTIF('Testee answer'!AM452:AM462,"C")</f>
        <v>5</v>
      </c>
      <c r="AL144" s="20">
        <f>COUNTIF('Testee answer'!AN452:AN462,"C")</f>
        <v>1</v>
      </c>
      <c r="AM144" s="20">
        <f>COUNTIF('Testee answer'!AO452:AO462,"C")</f>
        <v>0</v>
      </c>
      <c r="AN144" s="20">
        <f>COUNTIF('Testee answer'!AP452:AP462,"C")</f>
        <v>0</v>
      </c>
      <c r="AO144" s="20">
        <f>COUNTIF('Testee answer'!AQ452:AQ462,"C")</f>
        <v>0</v>
      </c>
      <c r="AP144" s="20">
        <f>COUNTIF('Testee answer'!AR452:AR462,"C")</f>
        <v>0</v>
      </c>
      <c r="AQ144" s="20">
        <f>COUNTIF('Testee answer'!AS452:AS462,"C")</f>
        <v>0</v>
      </c>
      <c r="AR144" s="20">
        <f>COUNTIF('Testee answer'!AT452:AT462,"C")</f>
        <v>6</v>
      </c>
      <c r="AS144" s="20">
        <f>COUNTIF('Testee answer'!AU452:AU462,"C")</f>
        <v>6</v>
      </c>
      <c r="AT144" s="20">
        <f>COUNTIF('Testee answer'!AV452:AV462,"C")</f>
        <v>7</v>
      </c>
      <c r="AU144" s="20">
        <f>COUNTIF('Testee answer'!AW452:AW462,"C")</f>
        <v>1</v>
      </c>
      <c r="AV144" s="20">
        <f>COUNTIF('Testee answer'!AX452:AX462,"C")</f>
        <v>1</v>
      </c>
      <c r="AW144" s="20">
        <f>COUNTIF('Testee answer'!AY452:AY462,"C")</f>
        <v>3</v>
      </c>
      <c r="AX144" s="20">
        <f>COUNTIF('Testee answer'!AZ452:AZ462,"C")</f>
        <v>2</v>
      </c>
      <c r="AY144" s="20">
        <f>COUNTIF('Testee answer'!BA452:BA462,"C")</f>
        <v>0</v>
      </c>
      <c r="AZ144" s="20">
        <f>COUNTIF('Testee answer'!BB452:BB462,"C")</f>
        <v>0</v>
      </c>
      <c r="BA144" s="20">
        <f>COUNTIF('Testee answer'!BC452:BC462,"C")</f>
        <v>0</v>
      </c>
      <c r="BB144" s="20">
        <f>COUNTIF('Testee answer'!BD452:BD462,"C")</f>
        <v>0</v>
      </c>
      <c r="BC144" s="20">
        <f>COUNTIF('Testee answer'!BE452:BE462,"C")</f>
        <v>0</v>
      </c>
      <c r="BD144" s="20">
        <f>COUNTIF('Testee answer'!BF452:BF462,"C")</f>
        <v>0</v>
      </c>
      <c r="BE144" s="20">
        <f>COUNTIF('Testee answer'!BG452:BG462,"C")</f>
        <v>0</v>
      </c>
      <c r="BF144" s="20">
        <f>COUNTIF('Testee answer'!BH452:BH462,"C")</f>
        <v>0</v>
      </c>
      <c r="BG144" s="20">
        <f>COUNTIF('Testee answer'!BI452:BI462,"C")</f>
        <v>0</v>
      </c>
      <c r="BH144" s="19"/>
    </row>
    <row r="145" spans="1:60" s="24" customFormat="1">
      <c r="A145" s="44"/>
      <c r="B145" s="20">
        <f>COUNTIF('Testee answer'!D452:D462,"D")</f>
        <v>0</v>
      </c>
      <c r="C145" s="20">
        <f>COUNTIF('Testee answer'!E452:E462,"D")</f>
        <v>0</v>
      </c>
      <c r="D145" s="20">
        <f>COUNTIF('Testee answer'!F452:F462,"D")</f>
        <v>0</v>
      </c>
      <c r="E145" s="20">
        <f>COUNTIF('Testee answer'!G452:G462,"D")</f>
        <v>0</v>
      </c>
      <c r="F145" s="20">
        <f>COUNTIF('Testee answer'!H452:H462,"D")</f>
        <v>0</v>
      </c>
      <c r="G145" s="20">
        <f>COUNTIF('Testee answer'!I452:I462,"D")</f>
        <v>0</v>
      </c>
      <c r="H145" s="20">
        <f>COUNTIF('Testee answer'!J452:J462,"D")</f>
        <v>0</v>
      </c>
      <c r="I145" s="20">
        <f>COUNTIF('Testee answer'!K452:K462,"D")</f>
        <v>0</v>
      </c>
      <c r="J145" s="20">
        <f>COUNTIF('Testee answer'!L452:L462,"D")</f>
        <v>0</v>
      </c>
      <c r="K145" s="20">
        <f>COUNTIF('Testee answer'!M452:M462,"D")</f>
        <v>1</v>
      </c>
      <c r="L145" s="20">
        <f>COUNTIF('Testee answer'!N452:N462,"D")</f>
        <v>0</v>
      </c>
      <c r="M145" s="20">
        <f>COUNTIF('Testee answer'!O452:O462,"D")</f>
        <v>0</v>
      </c>
      <c r="N145" s="20">
        <f>COUNTIF('Testee answer'!P452:P462,"D")</f>
        <v>1</v>
      </c>
      <c r="O145" s="20">
        <f>COUNTIF('Testee answer'!Q452:Q462,"D")</f>
        <v>3</v>
      </c>
      <c r="P145" s="20">
        <f>COUNTIF('Testee answer'!R452:R462,"D")</f>
        <v>1</v>
      </c>
      <c r="Q145" s="20">
        <f>COUNTIF('Testee answer'!S452:S462,"D")</f>
        <v>4</v>
      </c>
      <c r="R145" s="20">
        <f>COUNTIF('Testee answer'!T452:T462,"D")</f>
        <v>2</v>
      </c>
      <c r="S145" s="20">
        <f>COUNTIF('Testee answer'!U452:U462,"D")</f>
        <v>1</v>
      </c>
      <c r="T145" s="20">
        <f>COUNTIF('Testee answer'!V452:V462,"D")</f>
        <v>7</v>
      </c>
      <c r="U145" s="20">
        <f>COUNTIF('Testee answer'!W452:W462,"D")</f>
        <v>0</v>
      </c>
      <c r="V145" s="20">
        <f>COUNTIF('Testee answer'!X452:X462,"D")</f>
        <v>0</v>
      </c>
      <c r="W145" s="20">
        <f>COUNTIF('Testee answer'!Y452:Y462,"D")</f>
        <v>3</v>
      </c>
      <c r="X145" s="20">
        <f>COUNTIF('Testee answer'!Z452:Z462,"D")</f>
        <v>1</v>
      </c>
      <c r="Y145" s="20">
        <f>COUNTIF('Testee answer'!AA452:AA462,"D")</f>
        <v>0</v>
      </c>
      <c r="Z145" s="20">
        <f>COUNTIF('Testee answer'!AB452:AB462,"D")</f>
        <v>8</v>
      </c>
      <c r="AA145" s="20">
        <f>COUNTIF('Testee answer'!AC452:AC462,"D")</f>
        <v>9</v>
      </c>
      <c r="AB145" s="20">
        <f>COUNTIF('Testee answer'!AD452:AD462,"D")</f>
        <v>4</v>
      </c>
      <c r="AC145" s="20">
        <f>COUNTIF('Testee answer'!AE452:AE462,"D")</f>
        <v>5</v>
      </c>
      <c r="AD145" s="20">
        <f>COUNTIF('Testee answer'!AF452:AF462,"D")</f>
        <v>5</v>
      </c>
      <c r="AE145" s="20">
        <f>COUNTIF('Testee answer'!AG452:AG462,"D")</f>
        <v>6</v>
      </c>
      <c r="AF145" s="20">
        <f>COUNTIF('Testee answer'!AH452:AH462,"D")</f>
        <v>0</v>
      </c>
      <c r="AG145" s="20">
        <f>COUNTIF('Testee answer'!AI452:AI462,"D")</f>
        <v>1</v>
      </c>
      <c r="AH145" s="20">
        <f>COUNTIF('Testee answer'!AJ452:AJ462,"D")</f>
        <v>3</v>
      </c>
      <c r="AI145" s="20">
        <f>COUNTIF('Testee answer'!AK452:AK462,"D")</f>
        <v>3</v>
      </c>
      <c r="AJ145" s="20">
        <f>COUNTIF('Testee answer'!AL452:AL462,"D")</f>
        <v>5</v>
      </c>
      <c r="AK145" s="20">
        <f>COUNTIF('Testee answer'!AM452:AM462,"D")</f>
        <v>5</v>
      </c>
      <c r="AL145" s="20">
        <f>COUNTIF('Testee answer'!AN452:AN462,"D")</f>
        <v>4</v>
      </c>
      <c r="AM145" s="20">
        <f>COUNTIF('Testee answer'!AO452:AO462,"D")</f>
        <v>0</v>
      </c>
      <c r="AN145" s="20">
        <f>COUNTIF('Testee answer'!AP452:AP462,"D")</f>
        <v>0</v>
      </c>
      <c r="AO145" s="20">
        <f>COUNTIF('Testee answer'!AQ452:AQ462,"D")</f>
        <v>0</v>
      </c>
      <c r="AP145" s="20">
        <f>COUNTIF('Testee answer'!AR452:AR462,"D")</f>
        <v>0</v>
      </c>
      <c r="AQ145" s="20">
        <f>COUNTIF('Testee answer'!AS452:AS462,"D")</f>
        <v>0</v>
      </c>
      <c r="AR145" s="20">
        <f>COUNTIF('Testee answer'!AT452:AT462,"D")</f>
        <v>1</v>
      </c>
      <c r="AS145" s="20">
        <f>COUNTIF('Testee answer'!AU452:AU462,"D")</f>
        <v>3</v>
      </c>
      <c r="AT145" s="20">
        <f>COUNTIF('Testee answer'!AV452:AV462,"D")</f>
        <v>2</v>
      </c>
      <c r="AU145" s="20">
        <f>COUNTIF('Testee answer'!AW452:AW462,"D")</f>
        <v>0</v>
      </c>
      <c r="AV145" s="20">
        <f>COUNTIF('Testee answer'!AX452:AX462,"D")</f>
        <v>1</v>
      </c>
      <c r="AW145" s="20">
        <f>COUNTIF('Testee answer'!AY452:AY462,"D")</f>
        <v>2</v>
      </c>
      <c r="AX145" s="20">
        <f>COUNTIF('Testee answer'!AZ452:AZ462,"D")</f>
        <v>2</v>
      </c>
      <c r="AY145" s="20">
        <f>COUNTIF('Testee answer'!BA452:BA462,"D")</f>
        <v>0</v>
      </c>
      <c r="AZ145" s="20">
        <f>COUNTIF('Testee answer'!BB452:BB462,"D")</f>
        <v>0</v>
      </c>
      <c r="BA145" s="20">
        <f>COUNTIF('Testee answer'!BC452:BC462,"D")</f>
        <v>0</v>
      </c>
      <c r="BB145" s="20">
        <f>COUNTIF('Testee answer'!BD452:BD462,"D")</f>
        <v>0</v>
      </c>
      <c r="BC145" s="20">
        <f>COUNTIF('Testee answer'!BE452:BE462,"D")</f>
        <v>0</v>
      </c>
      <c r="BD145" s="20">
        <f>COUNTIF('Testee answer'!BF452:BF462,"D")</f>
        <v>0</v>
      </c>
      <c r="BE145" s="20">
        <f>COUNTIF('Testee answer'!BG452:BG462,"D")</f>
        <v>0</v>
      </c>
      <c r="BF145" s="20">
        <f>COUNTIF('Testee answer'!BH452:BH462,"D")</f>
        <v>0</v>
      </c>
      <c r="BG145" s="20">
        <f>COUNTIF('Testee answer'!BI452:BI462,"D")</f>
        <v>0</v>
      </c>
      <c r="BH145" s="19"/>
    </row>
    <row r="146" spans="1:60" s="24" customFormat="1">
      <c r="BH146" s="19"/>
    </row>
    <row r="147" spans="1:60" s="24" customFormat="1">
      <c r="A147" s="44" t="s">
        <v>158</v>
      </c>
      <c r="B147" s="20">
        <f>COUNTIF('Testee answer'!D463:D470,"A")</f>
        <v>0</v>
      </c>
      <c r="C147" s="20">
        <f>COUNTIF('Testee answer'!E463:E470,"A")</f>
        <v>0</v>
      </c>
      <c r="D147" s="20">
        <f>COUNTIF('Testee answer'!F463:F470,"A")</f>
        <v>3</v>
      </c>
      <c r="E147" s="20">
        <f>COUNTIF('Testee answer'!G463:G470,"A")</f>
        <v>5</v>
      </c>
      <c r="F147" s="20">
        <f>COUNTIF('Testee answer'!H463:H470,"A")</f>
        <v>6</v>
      </c>
      <c r="G147" s="20">
        <f>COUNTIF('Testee answer'!I463:I470,"A")</f>
        <v>1</v>
      </c>
      <c r="H147" s="20">
        <f>COUNTIF('Testee answer'!J463:J470,"A")</f>
        <v>3</v>
      </c>
      <c r="I147" s="20">
        <f>COUNTIF('Testee answer'!K463:K470,"A")</f>
        <v>7</v>
      </c>
      <c r="J147" s="20">
        <f>COUNTIF('Testee answer'!L463:L470,"A")</f>
        <v>7</v>
      </c>
      <c r="K147" s="20">
        <f>COUNTIF('Testee answer'!M463:M470,"A")</f>
        <v>2</v>
      </c>
      <c r="L147" s="20">
        <f>COUNTIF('Testee answer'!N463:N470,"A")</f>
        <v>1</v>
      </c>
      <c r="M147" s="20">
        <f>COUNTIF('Testee answer'!O463:O470,"A")</f>
        <v>1</v>
      </c>
      <c r="N147" s="20">
        <f>COUNTIF('Testee answer'!P463:P470,"A")</f>
        <v>2</v>
      </c>
      <c r="O147" s="20">
        <f>COUNTIF('Testee answer'!Q463:Q470,"A")</f>
        <v>0</v>
      </c>
      <c r="P147" s="20">
        <f>COUNTIF('Testee answer'!R463:R470,"A")</f>
        <v>0</v>
      </c>
      <c r="Q147" s="20">
        <f>COUNTIF('Testee answer'!S463:S470,"A")</f>
        <v>1</v>
      </c>
      <c r="R147" s="20">
        <f>COUNTIF('Testee answer'!T463:T470,"A")</f>
        <v>4</v>
      </c>
      <c r="S147" s="20">
        <f>COUNTIF('Testee answer'!U463:U470,"A")</f>
        <v>2</v>
      </c>
      <c r="T147" s="20">
        <f>COUNTIF('Testee answer'!V463:V470,"A")</f>
        <v>1</v>
      </c>
      <c r="U147" s="20">
        <f>COUNTIF('Testee answer'!W463:W470,"A")</f>
        <v>0</v>
      </c>
      <c r="V147" s="20">
        <f>COUNTIF('Testee answer'!X463:X470,"A")</f>
        <v>0</v>
      </c>
      <c r="W147" s="20">
        <f>COUNTIF('Testee answer'!Y463:Y470,"A")</f>
        <v>1</v>
      </c>
      <c r="X147" s="20">
        <f>COUNTIF('Testee answer'!Z463:Z470,"A")</f>
        <v>0</v>
      </c>
      <c r="Y147" s="20">
        <f>COUNTIF('Testee answer'!AA463:AA470,"A")</f>
        <v>4</v>
      </c>
      <c r="Z147" s="20">
        <f>COUNTIF('Testee answer'!AB463:AB470,"A")</f>
        <v>0</v>
      </c>
      <c r="AA147" s="20">
        <f>COUNTIF('Testee answer'!AC463:AC470,"A")</f>
        <v>0</v>
      </c>
      <c r="AB147" s="20">
        <f>COUNTIF('Testee answer'!AD463:AD470,"A")</f>
        <v>2</v>
      </c>
      <c r="AC147" s="20">
        <f>COUNTIF('Testee answer'!AE463:AE470,"A")</f>
        <v>1</v>
      </c>
      <c r="AD147" s="20">
        <f>COUNTIF('Testee answer'!AF463:AF470,"A")</f>
        <v>1</v>
      </c>
      <c r="AE147" s="20">
        <f>COUNTIF('Testee answer'!AG463:AG470,"A")</f>
        <v>2</v>
      </c>
      <c r="AF147" s="20">
        <f>COUNTIF('Testee answer'!AH463:AH470,"A")</f>
        <v>2</v>
      </c>
      <c r="AG147" s="20">
        <f>COUNTIF('Testee answer'!AI463:AI470,"A")</f>
        <v>1</v>
      </c>
      <c r="AH147" s="20">
        <f>COUNTIF('Testee answer'!AJ463:AJ470,"A")</f>
        <v>1</v>
      </c>
      <c r="AI147" s="20">
        <f>COUNTIF('Testee answer'!AK463:AK470,"A")</f>
        <v>2</v>
      </c>
      <c r="AJ147" s="20">
        <f>COUNTIF('Testee answer'!AL463:AL470,"A")</f>
        <v>0</v>
      </c>
      <c r="AK147" s="20">
        <f>COUNTIF('Testee answer'!AM463:AM470,"A")</f>
        <v>0</v>
      </c>
      <c r="AL147" s="20">
        <f>COUNTIF('Testee answer'!AN463:AN470,"A")</f>
        <v>0</v>
      </c>
      <c r="AM147" s="20">
        <f>COUNTIF('Testee answer'!AO463:AO470,"A")</f>
        <v>3</v>
      </c>
      <c r="AN147" s="20">
        <f>COUNTIF('Testee answer'!AP463:AP470,"A")</f>
        <v>4</v>
      </c>
      <c r="AO147" s="20">
        <f>COUNTIF('Testee answer'!AQ463:AQ470,"A")</f>
        <v>4</v>
      </c>
      <c r="AP147" s="20">
        <f>COUNTIF('Testee answer'!AR463:AR470,"A")</f>
        <v>4</v>
      </c>
      <c r="AQ147" s="20">
        <f>COUNTIF('Testee answer'!AS463:AS470,"A")</f>
        <v>1</v>
      </c>
      <c r="AR147" s="20">
        <f>COUNTIF('Testee answer'!AT463:AT470,"A")</f>
        <v>2</v>
      </c>
      <c r="AS147" s="20">
        <f>COUNTIF('Testee answer'!AU463:AU470,"A")</f>
        <v>0</v>
      </c>
      <c r="AT147" s="20">
        <f>COUNTIF('Testee answer'!AV463:AV470,"A")</f>
        <v>0</v>
      </c>
      <c r="AU147" s="20">
        <f>COUNTIF('Testee answer'!AW463:AW470,"A")</f>
        <v>3</v>
      </c>
      <c r="AV147" s="20">
        <f>COUNTIF('Testee answer'!AX463:AX470,"A")</f>
        <v>0</v>
      </c>
      <c r="AW147" s="20">
        <f>COUNTIF('Testee answer'!AY463:AY470,"A")</f>
        <v>0</v>
      </c>
      <c r="AX147" s="20">
        <f>COUNTIF('Testee answer'!AZ463:AZ470,"A")</f>
        <v>0</v>
      </c>
      <c r="AY147" s="20">
        <f>COUNTIF('Testee answer'!BA463:BA470,"A")</f>
        <v>5</v>
      </c>
      <c r="AZ147" s="20">
        <f>COUNTIF('Testee answer'!BB463:BB470,"A")</f>
        <v>2</v>
      </c>
      <c r="BA147" s="20">
        <f>COUNTIF('Testee answer'!BC463:BC470,"A")</f>
        <v>1</v>
      </c>
      <c r="BB147" s="20">
        <f>COUNTIF('Testee answer'!BD463:BD470,"A")</f>
        <v>3</v>
      </c>
      <c r="BC147" s="20">
        <f>COUNTIF('Testee answer'!BE463:BE470,"A")</f>
        <v>6</v>
      </c>
      <c r="BD147" s="20">
        <f>COUNTIF('Testee answer'!BF463:BF470,"A")</f>
        <v>0</v>
      </c>
      <c r="BE147" s="20">
        <f>COUNTIF('Testee answer'!BG463:BG470,"A")</f>
        <v>7</v>
      </c>
      <c r="BF147" s="20">
        <f>COUNTIF('Testee answer'!BH463:BH470,"A")</f>
        <v>2</v>
      </c>
      <c r="BG147" s="20">
        <f>COUNTIF('Testee answer'!BI463:BI470,"A")</f>
        <v>1</v>
      </c>
      <c r="BH147" s="19"/>
    </row>
    <row r="148" spans="1:60" s="24" customFormat="1">
      <c r="A148" s="44"/>
      <c r="B148" s="20">
        <f>COUNTIF('Testee answer'!D463:D470,"B")</f>
        <v>0</v>
      </c>
      <c r="C148" s="20">
        <f>COUNTIF('Testee answer'!E463:E470,"B")</f>
        <v>7</v>
      </c>
      <c r="D148" s="20">
        <f>COUNTIF('Testee answer'!F463:F470,"B")</f>
        <v>4</v>
      </c>
      <c r="E148" s="20">
        <f>COUNTIF('Testee answer'!G463:G470,"B")</f>
        <v>2</v>
      </c>
      <c r="F148" s="20">
        <f>COUNTIF('Testee answer'!H463:H470,"B")</f>
        <v>0</v>
      </c>
      <c r="G148" s="20">
        <f>COUNTIF('Testee answer'!I463:I470,"B")</f>
        <v>3</v>
      </c>
      <c r="H148" s="20">
        <f>COUNTIF('Testee answer'!J463:J470,"B")</f>
        <v>3</v>
      </c>
      <c r="I148" s="20">
        <f>COUNTIF('Testee answer'!K463:K470,"B")</f>
        <v>0</v>
      </c>
      <c r="J148" s="20">
        <f>COUNTIF('Testee answer'!L463:L470,"B")</f>
        <v>0</v>
      </c>
      <c r="K148" s="20">
        <f>COUNTIF('Testee answer'!M463:M470,"B")</f>
        <v>5</v>
      </c>
      <c r="L148" s="20">
        <f>COUNTIF('Testee answer'!N463:N470,"B")</f>
        <v>3</v>
      </c>
      <c r="M148" s="20">
        <f>COUNTIF('Testee answer'!O463:O470,"B")</f>
        <v>4</v>
      </c>
      <c r="N148" s="20">
        <f>COUNTIF('Testee answer'!P463:P470,"B")</f>
        <v>1</v>
      </c>
      <c r="O148" s="20">
        <f>COUNTIF('Testee answer'!Q463:Q470,"B")</f>
        <v>2</v>
      </c>
      <c r="P148" s="20">
        <f>COUNTIF('Testee answer'!R463:R470,"B")</f>
        <v>0</v>
      </c>
      <c r="Q148" s="20">
        <f>COUNTIF('Testee answer'!S463:S470,"B")</f>
        <v>3</v>
      </c>
      <c r="R148" s="20">
        <f>COUNTIF('Testee answer'!T463:T470,"B")</f>
        <v>3</v>
      </c>
      <c r="S148" s="20">
        <f>COUNTIF('Testee answer'!U463:U470,"B")</f>
        <v>3</v>
      </c>
      <c r="T148" s="20">
        <f>COUNTIF('Testee answer'!V463:V470,"B")</f>
        <v>1</v>
      </c>
      <c r="U148" s="20">
        <f>COUNTIF('Testee answer'!W463:W470,"B")</f>
        <v>0</v>
      </c>
      <c r="V148" s="20">
        <f>COUNTIF('Testee answer'!X463:X470,"B")</f>
        <v>1</v>
      </c>
      <c r="W148" s="20">
        <f>COUNTIF('Testee answer'!Y463:Y470,"B")</f>
        <v>1</v>
      </c>
      <c r="X148" s="20">
        <f>COUNTIF('Testee answer'!Z463:Z470,"B")</f>
        <v>1</v>
      </c>
      <c r="Y148" s="20">
        <f>COUNTIF('Testee answer'!AA463:AA470,"B")</f>
        <v>2</v>
      </c>
      <c r="Z148" s="20">
        <f>COUNTIF('Testee answer'!AB463:AB470,"B")</f>
        <v>1</v>
      </c>
      <c r="AA148" s="20">
        <f>COUNTIF('Testee answer'!AC463:AC470,"B")</f>
        <v>1</v>
      </c>
      <c r="AB148" s="20">
        <f>COUNTIF('Testee answer'!AD463:AD470,"B")</f>
        <v>1</v>
      </c>
      <c r="AC148" s="20">
        <f>COUNTIF('Testee answer'!AE463:AE470,"B")</f>
        <v>0</v>
      </c>
      <c r="AD148" s="20">
        <f>COUNTIF('Testee answer'!AF463:AF470,"B")</f>
        <v>0</v>
      </c>
      <c r="AE148" s="20">
        <f>COUNTIF('Testee answer'!AG463:AG470,"B")</f>
        <v>0</v>
      </c>
      <c r="AF148" s="20">
        <f>COUNTIF('Testee answer'!AH463:AH470,"B")</f>
        <v>3</v>
      </c>
      <c r="AG148" s="20">
        <f>COUNTIF('Testee answer'!AI463:AI470,"B")</f>
        <v>2</v>
      </c>
      <c r="AH148" s="20">
        <f>COUNTIF('Testee answer'!AJ463:AJ470,"B")</f>
        <v>0</v>
      </c>
      <c r="AI148" s="20">
        <f>COUNTIF('Testee answer'!AK463:AK470,"B")</f>
        <v>1</v>
      </c>
      <c r="AJ148" s="20">
        <f>COUNTIF('Testee answer'!AL463:AL470,"B")</f>
        <v>2</v>
      </c>
      <c r="AK148" s="20">
        <f>COUNTIF('Testee answer'!AM463:AM470,"B")</f>
        <v>0</v>
      </c>
      <c r="AL148" s="20">
        <f>COUNTIF('Testee answer'!AN463:AN470,"B")</f>
        <v>0</v>
      </c>
      <c r="AM148" s="20">
        <f>COUNTIF('Testee answer'!AO463:AO470,"B")</f>
        <v>4</v>
      </c>
      <c r="AN148" s="20">
        <f>COUNTIF('Testee answer'!AP463:AP470,"B")</f>
        <v>3</v>
      </c>
      <c r="AO148" s="20">
        <f>COUNTIF('Testee answer'!AQ463:AQ470,"B")</f>
        <v>3</v>
      </c>
      <c r="AP148" s="20">
        <f>COUNTIF('Testee answer'!AR463:AR470,"B")</f>
        <v>3</v>
      </c>
      <c r="AQ148" s="20">
        <f>COUNTIF('Testee answer'!AS463:AS470,"B")</f>
        <v>6</v>
      </c>
      <c r="AR148" s="20">
        <f>COUNTIF('Testee answer'!AT463:AT470,"B")</f>
        <v>1</v>
      </c>
      <c r="AS148" s="20">
        <f>COUNTIF('Testee answer'!AU463:AU470,"B")</f>
        <v>0</v>
      </c>
      <c r="AT148" s="20">
        <f>COUNTIF('Testee answer'!AV463:AV470,"B")</f>
        <v>0</v>
      </c>
      <c r="AU148" s="20">
        <f>COUNTIF('Testee answer'!AW463:AW470,"B")</f>
        <v>3</v>
      </c>
      <c r="AV148" s="20">
        <f>COUNTIF('Testee answer'!AX463:AX470,"B")</f>
        <v>5</v>
      </c>
      <c r="AW148" s="20">
        <f>COUNTIF('Testee answer'!AY463:AY470,"B")</f>
        <v>3</v>
      </c>
      <c r="AX148" s="20">
        <f>COUNTIF('Testee answer'!AZ463:AZ470,"B")</f>
        <v>3</v>
      </c>
      <c r="AY148" s="20">
        <f>COUNTIF('Testee answer'!BA463:BA470,"B")</f>
        <v>2</v>
      </c>
      <c r="AZ148" s="20">
        <f>COUNTIF('Testee answer'!BB463:BB470,"B")</f>
        <v>5</v>
      </c>
      <c r="BA148" s="20">
        <f>COUNTIF('Testee answer'!BC463:BC470,"B")</f>
        <v>6</v>
      </c>
      <c r="BB148" s="20">
        <f>COUNTIF('Testee answer'!BD463:BD470,"B")</f>
        <v>4</v>
      </c>
      <c r="BC148" s="20">
        <f>COUNTIF('Testee answer'!BE463:BE470,"B")</f>
        <v>1</v>
      </c>
      <c r="BD148" s="20">
        <f>COUNTIF('Testee answer'!BF463:BF470,"B")</f>
        <v>7</v>
      </c>
      <c r="BE148" s="20">
        <f>COUNTIF('Testee answer'!BG463:BG470,"B")</f>
        <v>0</v>
      </c>
      <c r="BF148" s="20">
        <f>COUNTIF('Testee answer'!BH463:BH470,"B")</f>
        <v>5</v>
      </c>
      <c r="BG148" s="20">
        <f>COUNTIF('Testee answer'!BI463:BI470,"B")</f>
        <v>6</v>
      </c>
      <c r="BH148" s="19"/>
    </row>
    <row r="149" spans="1:60" s="24" customFormat="1">
      <c r="A149" s="44"/>
      <c r="B149" s="20">
        <f>COUNTIF('Testee answer'!D463:D470,"C")</f>
        <v>7</v>
      </c>
      <c r="C149" s="20">
        <f>COUNTIF('Testee answer'!E463:E470,"C")</f>
        <v>0</v>
      </c>
      <c r="D149" s="20">
        <f>COUNTIF('Testee answer'!F463:F470,"C")</f>
        <v>0</v>
      </c>
      <c r="E149" s="20">
        <f>COUNTIF('Testee answer'!G463:G470,"C")</f>
        <v>0</v>
      </c>
      <c r="F149" s="20">
        <f>COUNTIF('Testee answer'!H463:H470,"C")</f>
        <v>0</v>
      </c>
      <c r="G149" s="20">
        <f>COUNTIF('Testee answer'!I463:I470,"C")</f>
        <v>3</v>
      </c>
      <c r="H149" s="20">
        <f>COUNTIF('Testee answer'!J463:J470,"C")</f>
        <v>1</v>
      </c>
      <c r="I149" s="20">
        <f>COUNTIF('Testee answer'!K463:K470,"C")</f>
        <v>0</v>
      </c>
      <c r="J149" s="20">
        <f>COUNTIF('Testee answer'!L463:L470,"C")</f>
        <v>0</v>
      </c>
      <c r="K149" s="20">
        <f>COUNTIF('Testee answer'!M463:M470,"C")</f>
        <v>0</v>
      </c>
      <c r="L149" s="20">
        <f>COUNTIF('Testee answer'!N463:N470,"C")</f>
        <v>3</v>
      </c>
      <c r="M149" s="20">
        <f>COUNTIF('Testee answer'!O463:O470,"C")</f>
        <v>2</v>
      </c>
      <c r="N149" s="20">
        <f>COUNTIF('Testee answer'!P463:P470,"C")</f>
        <v>3</v>
      </c>
      <c r="O149" s="20">
        <f>COUNTIF('Testee answer'!Q463:Q470,"C")</f>
        <v>3</v>
      </c>
      <c r="P149" s="20">
        <f>COUNTIF('Testee answer'!R463:R470,"C")</f>
        <v>5</v>
      </c>
      <c r="Q149" s="20">
        <f>COUNTIF('Testee answer'!S463:S470,"C")</f>
        <v>2</v>
      </c>
      <c r="R149" s="20">
        <f>COUNTIF('Testee answer'!T463:T470,"C")</f>
        <v>0</v>
      </c>
      <c r="S149" s="20">
        <f>COUNTIF('Testee answer'!U463:U470,"C")</f>
        <v>2</v>
      </c>
      <c r="T149" s="20">
        <f>COUNTIF('Testee answer'!V463:V470,"C")</f>
        <v>3</v>
      </c>
      <c r="U149" s="20">
        <f>COUNTIF('Testee answer'!W463:W470,"C")</f>
        <v>2</v>
      </c>
      <c r="V149" s="20">
        <f>COUNTIF('Testee answer'!X463:X470,"C")</f>
        <v>1</v>
      </c>
      <c r="W149" s="20">
        <f>COUNTIF('Testee answer'!Y463:Y470,"C")</f>
        <v>3</v>
      </c>
      <c r="X149" s="20">
        <f>COUNTIF('Testee answer'!Z463:Z470,"C")</f>
        <v>4</v>
      </c>
      <c r="Y149" s="20">
        <f>COUNTIF('Testee answer'!AA463:AA470,"C")</f>
        <v>1</v>
      </c>
      <c r="Z149" s="20">
        <f>COUNTIF('Testee answer'!AB463:AB470,"C")</f>
        <v>1</v>
      </c>
      <c r="AA149" s="20">
        <f>COUNTIF('Testee answer'!AC463:AC470,"C")</f>
        <v>3</v>
      </c>
      <c r="AB149" s="20">
        <f>COUNTIF('Testee answer'!AD463:AD470,"C")</f>
        <v>3</v>
      </c>
      <c r="AC149" s="20">
        <f>COUNTIF('Testee answer'!AE463:AE470,"C")</f>
        <v>3</v>
      </c>
      <c r="AD149" s="20">
        <f>COUNTIF('Testee answer'!AF463:AF470,"C")</f>
        <v>0</v>
      </c>
      <c r="AE149" s="20">
        <f>COUNTIF('Testee answer'!AG463:AG470,"C")</f>
        <v>0</v>
      </c>
      <c r="AF149" s="20">
        <f>COUNTIF('Testee answer'!AH463:AH470,"C")</f>
        <v>2</v>
      </c>
      <c r="AG149" s="20">
        <f>COUNTIF('Testee answer'!AI463:AI470,"C")</f>
        <v>4</v>
      </c>
      <c r="AH149" s="20">
        <f>COUNTIF('Testee answer'!AJ463:AJ470,"C")</f>
        <v>4</v>
      </c>
      <c r="AI149" s="20">
        <f>COUNTIF('Testee answer'!AK463:AK470,"C")</f>
        <v>3</v>
      </c>
      <c r="AJ149" s="20">
        <f>COUNTIF('Testee answer'!AL463:AL470,"C")</f>
        <v>0</v>
      </c>
      <c r="AK149" s="20">
        <f>COUNTIF('Testee answer'!AM463:AM470,"C")</f>
        <v>2</v>
      </c>
      <c r="AL149" s="20">
        <f>COUNTIF('Testee answer'!AN463:AN470,"C")</f>
        <v>2</v>
      </c>
      <c r="AM149" s="20">
        <f>COUNTIF('Testee answer'!AO463:AO470,"C")</f>
        <v>0</v>
      </c>
      <c r="AN149" s="20">
        <f>COUNTIF('Testee answer'!AP463:AP470,"C")</f>
        <v>0</v>
      </c>
      <c r="AO149" s="20">
        <f>COUNTIF('Testee answer'!AQ463:AQ470,"C")</f>
        <v>0</v>
      </c>
      <c r="AP149" s="20">
        <f>COUNTIF('Testee answer'!AR463:AR470,"C")</f>
        <v>0</v>
      </c>
      <c r="AQ149" s="20">
        <f>COUNTIF('Testee answer'!AS463:AS470,"C")</f>
        <v>0</v>
      </c>
      <c r="AR149" s="20">
        <f>COUNTIF('Testee answer'!AT463:AT470,"C")</f>
        <v>3</v>
      </c>
      <c r="AS149" s="20">
        <f>COUNTIF('Testee answer'!AU463:AU470,"C")</f>
        <v>3</v>
      </c>
      <c r="AT149" s="20">
        <f>COUNTIF('Testee answer'!AV463:AV470,"C")</f>
        <v>2</v>
      </c>
      <c r="AU149" s="20">
        <f>COUNTIF('Testee answer'!AW463:AW470,"C")</f>
        <v>1</v>
      </c>
      <c r="AV149" s="20">
        <f>COUNTIF('Testee answer'!AX463:AX470,"C")</f>
        <v>2</v>
      </c>
      <c r="AW149" s="20">
        <f>COUNTIF('Testee answer'!AY463:AY470,"C")</f>
        <v>4</v>
      </c>
      <c r="AX149" s="20">
        <f>COUNTIF('Testee answer'!AZ463:AZ470,"C")</f>
        <v>0</v>
      </c>
      <c r="AY149" s="20">
        <f>COUNTIF('Testee answer'!BA463:BA470,"C")</f>
        <v>0</v>
      </c>
      <c r="AZ149" s="20">
        <f>COUNTIF('Testee answer'!BB463:BB470,"C")</f>
        <v>0</v>
      </c>
      <c r="BA149" s="20">
        <f>COUNTIF('Testee answer'!BC463:BC470,"C")</f>
        <v>0</v>
      </c>
      <c r="BB149" s="20">
        <f>COUNTIF('Testee answer'!BD463:BD470,"C")</f>
        <v>0</v>
      </c>
      <c r="BC149" s="20">
        <f>COUNTIF('Testee answer'!BE463:BE470,"C")</f>
        <v>0</v>
      </c>
      <c r="BD149" s="20">
        <f>COUNTIF('Testee answer'!BF463:BF470,"C")</f>
        <v>0</v>
      </c>
      <c r="BE149" s="20">
        <f>COUNTIF('Testee answer'!BG463:BG470,"C")</f>
        <v>0</v>
      </c>
      <c r="BF149" s="20">
        <f>COUNTIF('Testee answer'!BH463:BH470,"C")</f>
        <v>0</v>
      </c>
      <c r="BG149" s="20">
        <f>COUNTIF('Testee answer'!BI463:BI470,"C")</f>
        <v>0</v>
      </c>
      <c r="BH149" s="19"/>
    </row>
    <row r="150" spans="1:60" s="24" customFormat="1">
      <c r="A150" s="44"/>
      <c r="B150" s="20">
        <f>COUNTIF('Testee answer'!D463:D470,"D")</f>
        <v>0</v>
      </c>
      <c r="C150" s="20">
        <f>COUNTIF('Testee answer'!E463:E470,"D")</f>
        <v>0</v>
      </c>
      <c r="D150" s="20">
        <f>COUNTIF('Testee answer'!F463:F470,"D")</f>
        <v>0</v>
      </c>
      <c r="E150" s="20">
        <f>COUNTIF('Testee answer'!G463:G470,"D")</f>
        <v>0</v>
      </c>
      <c r="F150" s="20">
        <f>COUNTIF('Testee answer'!H463:H470,"D")</f>
        <v>1</v>
      </c>
      <c r="G150" s="20">
        <f>COUNTIF('Testee answer'!I463:I470,"D")</f>
        <v>0</v>
      </c>
      <c r="H150" s="20">
        <f>COUNTIF('Testee answer'!J463:J470,"D")</f>
        <v>0</v>
      </c>
      <c r="I150" s="20">
        <f>COUNTIF('Testee answer'!K463:K470,"D")</f>
        <v>0</v>
      </c>
      <c r="J150" s="20">
        <f>COUNTIF('Testee answer'!L463:L470,"D")</f>
        <v>0</v>
      </c>
      <c r="K150" s="20">
        <f>COUNTIF('Testee answer'!M463:M470,"D")</f>
        <v>0</v>
      </c>
      <c r="L150" s="20">
        <f>COUNTIF('Testee answer'!N463:N470,"D")</f>
        <v>0</v>
      </c>
      <c r="M150" s="20">
        <f>COUNTIF('Testee answer'!O463:O470,"D")</f>
        <v>0</v>
      </c>
      <c r="N150" s="20">
        <f>COUNTIF('Testee answer'!P463:P470,"D")</f>
        <v>1</v>
      </c>
      <c r="O150" s="20">
        <f>COUNTIF('Testee answer'!Q463:Q470,"D")</f>
        <v>2</v>
      </c>
      <c r="P150" s="20">
        <f>COUNTIF('Testee answer'!R463:R470,"D")</f>
        <v>2</v>
      </c>
      <c r="Q150" s="20">
        <f>COUNTIF('Testee answer'!S463:S470,"D")</f>
        <v>1</v>
      </c>
      <c r="R150" s="20">
        <f>COUNTIF('Testee answer'!T463:T470,"D")</f>
        <v>0</v>
      </c>
      <c r="S150" s="20">
        <f>COUNTIF('Testee answer'!U463:U470,"D")</f>
        <v>0</v>
      </c>
      <c r="T150" s="20">
        <f>COUNTIF('Testee answer'!V463:V470,"D")</f>
        <v>2</v>
      </c>
      <c r="U150" s="20">
        <f>COUNTIF('Testee answer'!W463:W470,"D")</f>
        <v>5</v>
      </c>
      <c r="V150" s="20">
        <f>COUNTIF('Testee answer'!X463:X470,"D")</f>
        <v>5</v>
      </c>
      <c r="W150" s="20">
        <f>COUNTIF('Testee answer'!Y463:Y470,"D")</f>
        <v>2</v>
      </c>
      <c r="X150" s="20">
        <f>COUNTIF('Testee answer'!Z463:Z470,"D")</f>
        <v>2</v>
      </c>
      <c r="Y150" s="20">
        <f>COUNTIF('Testee answer'!AA463:AA470,"D")</f>
        <v>0</v>
      </c>
      <c r="Z150" s="20">
        <f>COUNTIF('Testee answer'!AB463:AB470,"D")</f>
        <v>5</v>
      </c>
      <c r="AA150" s="20">
        <f>COUNTIF('Testee answer'!AC463:AC470,"D")</f>
        <v>3</v>
      </c>
      <c r="AB150" s="20">
        <f>COUNTIF('Testee answer'!AD463:AD470,"D")</f>
        <v>1</v>
      </c>
      <c r="AC150" s="20">
        <f>COUNTIF('Testee answer'!AE463:AE470,"D")</f>
        <v>3</v>
      </c>
      <c r="AD150" s="20">
        <f>COUNTIF('Testee answer'!AF463:AF470,"D")</f>
        <v>6</v>
      </c>
      <c r="AE150" s="20">
        <f>COUNTIF('Testee answer'!AG463:AG470,"D")</f>
        <v>5</v>
      </c>
      <c r="AF150" s="20">
        <f>COUNTIF('Testee answer'!AH463:AH470,"D")</f>
        <v>0</v>
      </c>
      <c r="AG150" s="20">
        <f>COUNTIF('Testee answer'!AI463:AI470,"D")</f>
        <v>0</v>
      </c>
      <c r="AH150" s="20">
        <f>COUNTIF('Testee answer'!AJ463:AJ470,"D")</f>
        <v>2</v>
      </c>
      <c r="AI150" s="20">
        <f>COUNTIF('Testee answer'!AK463:AK470,"D")</f>
        <v>1</v>
      </c>
      <c r="AJ150" s="20">
        <f>COUNTIF('Testee answer'!AL463:AL470,"D")</f>
        <v>5</v>
      </c>
      <c r="AK150" s="20">
        <f>COUNTIF('Testee answer'!AM463:AM470,"D")</f>
        <v>5</v>
      </c>
      <c r="AL150" s="20">
        <f>COUNTIF('Testee answer'!AN463:AN470,"D")</f>
        <v>5</v>
      </c>
      <c r="AM150" s="20">
        <f>COUNTIF('Testee answer'!AO463:AO470,"D")</f>
        <v>0</v>
      </c>
      <c r="AN150" s="20">
        <f>COUNTIF('Testee answer'!AP463:AP470,"D")</f>
        <v>0</v>
      </c>
      <c r="AO150" s="20">
        <f>COUNTIF('Testee answer'!AQ463:AQ470,"D")</f>
        <v>0</v>
      </c>
      <c r="AP150" s="20">
        <f>COUNTIF('Testee answer'!AR463:AR470,"D")</f>
        <v>0</v>
      </c>
      <c r="AQ150" s="20">
        <f>COUNTIF('Testee answer'!AS463:AS470,"D")</f>
        <v>0</v>
      </c>
      <c r="AR150" s="20">
        <f>COUNTIF('Testee answer'!AT463:AT470,"D")</f>
        <v>1</v>
      </c>
      <c r="AS150" s="20">
        <f>COUNTIF('Testee answer'!AU463:AU470,"D")</f>
        <v>4</v>
      </c>
      <c r="AT150" s="20">
        <f>COUNTIF('Testee answer'!AV463:AV470,"D")</f>
        <v>5</v>
      </c>
      <c r="AU150" s="20">
        <f>COUNTIF('Testee answer'!AW463:AW470,"D")</f>
        <v>0</v>
      </c>
      <c r="AV150" s="20">
        <f>COUNTIF('Testee answer'!AX463:AX470,"D")</f>
        <v>0</v>
      </c>
      <c r="AW150" s="20">
        <f>COUNTIF('Testee answer'!AY463:AY470,"D")</f>
        <v>0</v>
      </c>
      <c r="AX150" s="20">
        <f>COUNTIF('Testee answer'!AZ463:AZ470,"D")</f>
        <v>4</v>
      </c>
      <c r="AY150" s="20">
        <f>COUNTIF('Testee answer'!BA463:BA470,"D")</f>
        <v>0</v>
      </c>
      <c r="AZ150" s="20">
        <f>COUNTIF('Testee answer'!BB463:BB470,"D")</f>
        <v>0</v>
      </c>
      <c r="BA150" s="20">
        <f>COUNTIF('Testee answer'!BC463:BC470,"D")</f>
        <v>0</v>
      </c>
      <c r="BB150" s="20">
        <f>COUNTIF('Testee answer'!BD463:BD470,"D")</f>
        <v>0</v>
      </c>
      <c r="BC150" s="20">
        <f>COUNTIF('Testee answer'!BE463:BE470,"D")</f>
        <v>0</v>
      </c>
      <c r="BD150" s="20">
        <f>COUNTIF('Testee answer'!BF463:BF470,"D")</f>
        <v>0</v>
      </c>
      <c r="BE150" s="20">
        <f>COUNTIF('Testee answer'!BG463:BG470,"D")</f>
        <v>0</v>
      </c>
      <c r="BF150" s="20">
        <f>COUNTIF('Testee answer'!BH463:BH470,"D")</f>
        <v>0</v>
      </c>
      <c r="BG150" s="20">
        <f>COUNTIF('Testee answer'!BI463:BI470,"D")</f>
        <v>0</v>
      </c>
      <c r="BH150" s="19"/>
    </row>
    <row r="151" spans="1:60" s="24" customFormat="1"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19"/>
    </row>
    <row r="152" spans="1:60" s="24" customFormat="1">
      <c r="A152" s="44" t="s">
        <v>159</v>
      </c>
      <c r="B152" s="20">
        <f>COUNTIF('Testee answer'!D471:D478,"A")</f>
        <v>0</v>
      </c>
      <c r="C152" s="20">
        <f>COUNTIF('Testee answer'!E471:E478,"A")</f>
        <v>1</v>
      </c>
      <c r="D152" s="20">
        <f>COUNTIF('Testee answer'!F471:F478,"A")</f>
        <v>0</v>
      </c>
      <c r="E152" s="20">
        <f>COUNTIF('Testee answer'!G471:G478,"A")</f>
        <v>5</v>
      </c>
      <c r="F152" s="20">
        <f>COUNTIF('Testee answer'!H471:H478,"A")</f>
        <v>4</v>
      </c>
      <c r="G152" s="20">
        <f>COUNTIF('Testee answer'!I471:I478,"A")</f>
        <v>0</v>
      </c>
      <c r="H152" s="20">
        <f>COUNTIF('Testee answer'!J471:J478,"A")</f>
        <v>2</v>
      </c>
      <c r="I152" s="20">
        <f>COUNTIF('Testee answer'!K471:K478,"A")</f>
        <v>3</v>
      </c>
      <c r="J152" s="20">
        <f>COUNTIF('Testee answer'!L471:L478,"A")</f>
        <v>5</v>
      </c>
      <c r="K152" s="20">
        <f>COUNTIF('Testee answer'!M471:M478,"A")</f>
        <v>3</v>
      </c>
      <c r="L152" s="20">
        <f>COUNTIF('Testee answer'!N471:N478,"A")</f>
        <v>0</v>
      </c>
      <c r="M152" s="20">
        <f>COUNTIF('Testee answer'!O471:O478,"A")</f>
        <v>1</v>
      </c>
      <c r="N152" s="20">
        <f>COUNTIF('Testee answer'!P471:P478,"A")</f>
        <v>0</v>
      </c>
      <c r="O152" s="20">
        <f>COUNTIF('Testee answer'!Q471:Q478,"A")</f>
        <v>0</v>
      </c>
      <c r="P152" s="20">
        <f>COUNTIF('Testee answer'!R471:R478,"A")</f>
        <v>0</v>
      </c>
      <c r="Q152" s="20">
        <f>COUNTIF('Testee answer'!S471:S478,"A")</f>
        <v>1</v>
      </c>
      <c r="R152" s="20">
        <f>COUNTIF('Testee answer'!T471:T478,"A")</f>
        <v>5</v>
      </c>
      <c r="S152" s="20">
        <f>COUNTIF('Testee answer'!U471:U478,"A")</f>
        <v>0</v>
      </c>
      <c r="T152" s="20">
        <f>COUNTIF('Testee answer'!V471:V478,"A")</f>
        <v>0</v>
      </c>
      <c r="U152" s="20">
        <f>COUNTIF('Testee answer'!W471:W478,"A")</f>
        <v>0</v>
      </c>
      <c r="V152" s="20">
        <f>COUNTIF('Testee answer'!X471:X478,"A")</f>
        <v>1</v>
      </c>
      <c r="W152" s="20">
        <f>COUNTIF('Testee answer'!Y471:Y478,"A")</f>
        <v>2</v>
      </c>
      <c r="X152" s="20">
        <f>COUNTIF('Testee answer'!Z471:Z478,"A")</f>
        <v>2</v>
      </c>
      <c r="Y152" s="20">
        <f>COUNTIF('Testee answer'!AA471:AA478,"A")</f>
        <v>4</v>
      </c>
      <c r="Z152" s="20">
        <f>COUNTIF('Testee answer'!AB471:AB478,"A")</f>
        <v>0</v>
      </c>
      <c r="AA152" s="20">
        <f>COUNTIF('Testee answer'!AC471:AC478,"A")</f>
        <v>0</v>
      </c>
      <c r="AB152" s="20">
        <f>COUNTIF('Testee answer'!AD471:AD478,"A")</f>
        <v>1</v>
      </c>
      <c r="AC152" s="20">
        <f>COUNTIF('Testee answer'!AE471:AE478,"A")</f>
        <v>1</v>
      </c>
      <c r="AD152" s="20">
        <f>COUNTIF('Testee answer'!AF471:AF478,"A")</f>
        <v>0</v>
      </c>
      <c r="AE152" s="20">
        <f>COUNTIF('Testee answer'!AG471:AG478,"A")</f>
        <v>0</v>
      </c>
      <c r="AF152" s="20">
        <f>COUNTIF('Testee answer'!AH471:AH478,"A")</f>
        <v>4</v>
      </c>
      <c r="AG152" s="20">
        <f>COUNTIF('Testee answer'!AI471:AI478,"A")</f>
        <v>0</v>
      </c>
      <c r="AH152" s="20">
        <f>COUNTIF('Testee answer'!AJ471:AJ478,"A")</f>
        <v>0</v>
      </c>
      <c r="AI152" s="20">
        <f>COUNTIF('Testee answer'!AK471:AK478,"A")</f>
        <v>1</v>
      </c>
      <c r="AJ152" s="20">
        <f>COUNTIF('Testee answer'!AL471:AL478,"A")</f>
        <v>1</v>
      </c>
      <c r="AK152" s="20">
        <f>COUNTIF('Testee answer'!AM471:AM478,"A")</f>
        <v>0</v>
      </c>
      <c r="AL152" s="20">
        <f>COUNTIF('Testee answer'!AN471:AN478,"A")</f>
        <v>1</v>
      </c>
      <c r="AM152" s="20">
        <f>COUNTIF('Testee answer'!AO471:AO478,"A")</f>
        <v>3</v>
      </c>
      <c r="AN152" s="20">
        <f>COUNTIF('Testee answer'!AP471:AP478,"A")</f>
        <v>1</v>
      </c>
      <c r="AO152" s="20">
        <f>COUNTIF('Testee answer'!AQ471:AQ478,"A")</f>
        <v>2</v>
      </c>
      <c r="AP152" s="20">
        <f>COUNTIF('Testee answer'!AR471:AR478,"A")</f>
        <v>1</v>
      </c>
      <c r="AQ152" s="20">
        <f>COUNTIF('Testee answer'!AS471:AS478,"A")</f>
        <v>2</v>
      </c>
      <c r="AR152" s="20">
        <f>COUNTIF('Testee answer'!AT471:AT478,"A")</f>
        <v>0</v>
      </c>
      <c r="AS152" s="20">
        <f>COUNTIF('Testee answer'!AU471:AU478,"A")</f>
        <v>0</v>
      </c>
      <c r="AT152" s="20">
        <f>COUNTIF('Testee answer'!AV471:AV478,"A")</f>
        <v>1</v>
      </c>
      <c r="AU152" s="20">
        <f>COUNTIF('Testee answer'!AW471:AW478,"A")</f>
        <v>1</v>
      </c>
      <c r="AV152" s="20">
        <f>COUNTIF('Testee answer'!AX471:AX478,"A")</f>
        <v>1</v>
      </c>
      <c r="AW152" s="20">
        <f>COUNTIF('Testee answer'!AY471:AY478,"A")</f>
        <v>1</v>
      </c>
      <c r="AX152" s="20">
        <f>COUNTIF('Testee answer'!AZ471:AZ478,"A")</f>
        <v>1</v>
      </c>
      <c r="AY152" s="20">
        <f>COUNTIF('Testee answer'!BA471:BA478,"A")</f>
        <v>6</v>
      </c>
      <c r="AZ152" s="20">
        <f>COUNTIF('Testee answer'!BB471:BB478,"A")</f>
        <v>5</v>
      </c>
      <c r="BA152" s="20">
        <f>COUNTIF('Testee answer'!BC471:BC478,"A")</f>
        <v>2</v>
      </c>
      <c r="BB152" s="20">
        <f>COUNTIF('Testee answer'!BD471:BD478,"A")</f>
        <v>3</v>
      </c>
      <c r="BC152" s="20">
        <f>COUNTIF('Testee answer'!BE471:BE478,"A")</f>
        <v>7</v>
      </c>
      <c r="BD152" s="20">
        <f>COUNTIF('Testee answer'!BF471:BF478,"A")</f>
        <v>0</v>
      </c>
      <c r="BE152" s="20">
        <f>COUNTIF('Testee answer'!BG471:BG478,"A")</f>
        <v>7</v>
      </c>
      <c r="BF152" s="20">
        <f>COUNTIF('Testee answer'!BH471:BH478,"A")</f>
        <v>5</v>
      </c>
      <c r="BG152" s="20">
        <f>COUNTIF('Testee answer'!BI471:BI478,"A")</f>
        <v>0</v>
      </c>
      <c r="BH152" s="19"/>
    </row>
    <row r="153" spans="1:60" s="24" customFormat="1">
      <c r="A153" s="44"/>
      <c r="B153" s="20">
        <f>COUNTIF('Testee answer'!D471:D478,"B")</f>
        <v>0</v>
      </c>
      <c r="C153" s="20">
        <f>COUNTIF('Testee answer'!E471:E478,"B")</f>
        <v>6</v>
      </c>
      <c r="D153" s="20">
        <f>COUNTIF('Testee answer'!F471:F478,"B")</f>
        <v>6</v>
      </c>
      <c r="E153" s="20">
        <f>COUNTIF('Testee answer'!G471:G478,"B")</f>
        <v>2</v>
      </c>
      <c r="F153" s="20">
        <f>COUNTIF('Testee answer'!H471:H478,"B")</f>
        <v>1</v>
      </c>
      <c r="G153" s="20">
        <f>COUNTIF('Testee answer'!I471:I478,"B")</f>
        <v>2</v>
      </c>
      <c r="H153" s="20">
        <f>COUNTIF('Testee answer'!J471:J478,"B")</f>
        <v>5</v>
      </c>
      <c r="I153" s="20">
        <f>COUNTIF('Testee answer'!K471:K478,"B")</f>
        <v>2</v>
      </c>
      <c r="J153" s="20">
        <f>COUNTIF('Testee answer'!L471:L478,"B")</f>
        <v>1</v>
      </c>
      <c r="K153" s="20">
        <f>COUNTIF('Testee answer'!M471:M478,"B")</f>
        <v>4</v>
      </c>
      <c r="L153" s="20">
        <f>COUNTIF('Testee answer'!N471:N478,"B")</f>
        <v>4</v>
      </c>
      <c r="M153" s="20">
        <f>COUNTIF('Testee answer'!O471:O478,"B")</f>
        <v>5</v>
      </c>
      <c r="N153" s="20">
        <f>COUNTIF('Testee answer'!P471:P478,"B")</f>
        <v>4</v>
      </c>
      <c r="O153" s="20">
        <f>COUNTIF('Testee answer'!Q471:Q478,"B")</f>
        <v>1</v>
      </c>
      <c r="P153" s="20">
        <f>COUNTIF('Testee answer'!R471:R478,"B")</f>
        <v>0</v>
      </c>
      <c r="Q153" s="20">
        <f>COUNTIF('Testee answer'!S471:S478,"B")</f>
        <v>2</v>
      </c>
      <c r="R153" s="20">
        <f>COUNTIF('Testee answer'!T471:T478,"B")</f>
        <v>0</v>
      </c>
      <c r="S153" s="20">
        <f>COUNTIF('Testee answer'!U471:U478,"B")</f>
        <v>4</v>
      </c>
      <c r="T153" s="20">
        <f>COUNTIF('Testee answer'!V471:V478,"B")</f>
        <v>0</v>
      </c>
      <c r="U153" s="20">
        <f>COUNTIF('Testee answer'!W471:W478,"B")</f>
        <v>3</v>
      </c>
      <c r="V153" s="20">
        <f>COUNTIF('Testee answer'!X471:X478,"B")</f>
        <v>4</v>
      </c>
      <c r="W153" s="20">
        <f>COUNTIF('Testee answer'!Y471:Y478,"B")</f>
        <v>2</v>
      </c>
      <c r="X153" s="20">
        <f>COUNTIF('Testee answer'!Z471:Z478,"B")</f>
        <v>0</v>
      </c>
      <c r="Y153" s="20">
        <f>COUNTIF('Testee answer'!AA471:AA478,"B")</f>
        <v>1</v>
      </c>
      <c r="Z153" s="20">
        <f>COUNTIF('Testee answer'!AB471:AB478,"B")</f>
        <v>0</v>
      </c>
      <c r="AA153" s="20">
        <f>COUNTIF('Testee answer'!AC471:AC478,"B")</f>
        <v>2</v>
      </c>
      <c r="AB153" s="20">
        <f>COUNTIF('Testee answer'!AD471:AD478,"B")</f>
        <v>1</v>
      </c>
      <c r="AC153" s="20">
        <f>COUNTIF('Testee answer'!AE471:AE478,"B")</f>
        <v>0</v>
      </c>
      <c r="AD153" s="20">
        <f>COUNTIF('Testee answer'!AF471:AF478,"B")</f>
        <v>0</v>
      </c>
      <c r="AE153" s="20">
        <f>COUNTIF('Testee answer'!AG471:AG478,"B")</f>
        <v>1</v>
      </c>
      <c r="AF153" s="20">
        <f>COUNTIF('Testee answer'!AH471:AH478,"B")</f>
        <v>2</v>
      </c>
      <c r="AG153" s="20">
        <f>COUNTIF('Testee answer'!AI471:AI478,"B")</f>
        <v>4</v>
      </c>
      <c r="AH153" s="20">
        <f>COUNTIF('Testee answer'!AJ471:AJ478,"B")</f>
        <v>0</v>
      </c>
      <c r="AI153" s="20">
        <f>COUNTIF('Testee answer'!AK471:AK478,"B")</f>
        <v>0</v>
      </c>
      <c r="AJ153" s="20">
        <f>COUNTIF('Testee answer'!AL471:AL478,"B")</f>
        <v>0</v>
      </c>
      <c r="AK153" s="20">
        <f>COUNTIF('Testee answer'!AM471:AM478,"B")</f>
        <v>2</v>
      </c>
      <c r="AL153" s="20">
        <f>COUNTIF('Testee answer'!AN471:AN478,"B")</f>
        <v>3</v>
      </c>
      <c r="AM153" s="20">
        <f>COUNTIF('Testee answer'!AO471:AO478,"B")</f>
        <v>4</v>
      </c>
      <c r="AN153" s="20">
        <f>COUNTIF('Testee answer'!AP471:AP478,"B")</f>
        <v>6</v>
      </c>
      <c r="AO153" s="20">
        <f>COUNTIF('Testee answer'!AQ471:AQ478,"B")</f>
        <v>5</v>
      </c>
      <c r="AP153" s="20">
        <f>COUNTIF('Testee answer'!AR471:AR478,"B")</f>
        <v>6</v>
      </c>
      <c r="AQ153" s="20">
        <f>COUNTIF('Testee answer'!AS471:AS478,"B")</f>
        <v>5</v>
      </c>
      <c r="AR153" s="20">
        <f>COUNTIF('Testee answer'!AT471:AT478,"B")</f>
        <v>2</v>
      </c>
      <c r="AS153" s="20">
        <f>COUNTIF('Testee answer'!AU471:AU478,"B")</f>
        <v>0</v>
      </c>
      <c r="AT153" s="20">
        <f>COUNTIF('Testee answer'!AV471:AV478,"B")</f>
        <v>0</v>
      </c>
      <c r="AU153" s="20">
        <f>COUNTIF('Testee answer'!AW471:AW478,"B")</f>
        <v>3</v>
      </c>
      <c r="AV153" s="20">
        <f>COUNTIF('Testee answer'!AX471:AX478,"B")</f>
        <v>3</v>
      </c>
      <c r="AW153" s="20">
        <f>COUNTIF('Testee answer'!AY471:AY478,"B")</f>
        <v>2</v>
      </c>
      <c r="AX153" s="20">
        <f>COUNTIF('Testee answer'!AZ471:AZ478,"B")</f>
        <v>1</v>
      </c>
      <c r="AY153" s="20">
        <f>COUNTIF('Testee answer'!BA471:BA478,"B")</f>
        <v>1</v>
      </c>
      <c r="AZ153" s="20">
        <f>COUNTIF('Testee answer'!BB471:BB478,"B")</f>
        <v>2</v>
      </c>
      <c r="BA153" s="20">
        <f>COUNTIF('Testee answer'!BC471:BC478,"B")</f>
        <v>5</v>
      </c>
      <c r="BB153" s="20">
        <f>COUNTIF('Testee answer'!BD471:BD478,"B")</f>
        <v>4</v>
      </c>
      <c r="BC153" s="20">
        <f>COUNTIF('Testee answer'!BE471:BE478,"B")</f>
        <v>0</v>
      </c>
      <c r="BD153" s="20">
        <f>COUNTIF('Testee answer'!BF471:BF478,"B")</f>
        <v>7</v>
      </c>
      <c r="BE153" s="20">
        <f>COUNTIF('Testee answer'!BG471:BG478,"B")</f>
        <v>0</v>
      </c>
      <c r="BF153" s="20">
        <f>COUNTIF('Testee answer'!BH471:BH478,"B")</f>
        <v>2</v>
      </c>
      <c r="BG153" s="20">
        <f>COUNTIF('Testee answer'!BI471:BI478,"B")</f>
        <v>7</v>
      </c>
      <c r="BH153" s="19"/>
    </row>
    <row r="154" spans="1:60" s="24" customFormat="1">
      <c r="A154" s="44"/>
      <c r="B154" s="20">
        <f>COUNTIF('Testee answer'!D471:D478,"C")</f>
        <v>7</v>
      </c>
      <c r="C154" s="20">
        <f>COUNTIF('Testee answer'!E471:E478,"C")</f>
        <v>0</v>
      </c>
      <c r="D154" s="20">
        <f>COUNTIF('Testee answer'!F471:F478,"C")</f>
        <v>1</v>
      </c>
      <c r="E154" s="20">
        <f>COUNTIF('Testee answer'!G471:G478,"C")</f>
        <v>0</v>
      </c>
      <c r="F154" s="20">
        <f>COUNTIF('Testee answer'!H471:H478,"C")</f>
        <v>0</v>
      </c>
      <c r="G154" s="20">
        <f>COUNTIF('Testee answer'!I471:I478,"C")</f>
        <v>5</v>
      </c>
      <c r="H154" s="20">
        <f>COUNTIF('Testee answer'!J471:J478,"C")</f>
        <v>0</v>
      </c>
      <c r="I154" s="20">
        <f>COUNTIF('Testee answer'!K471:K478,"C")</f>
        <v>2</v>
      </c>
      <c r="J154" s="20">
        <f>COUNTIF('Testee answer'!L471:L478,"C")</f>
        <v>1</v>
      </c>
      <c r="K154" s="20">
        <f>COUNTIF('Testee answer'!M471:M478,"C")</f>
        <v>0</v>
      </c>
      <c r="L154" s="20">
        <f>COUNTIF('Testee answer'!N471:N478,"C")</f>
        <v>3</v>
      </c>
      <c r="M154" s="20">
        <f>COUNTIF('Testee answer'!O471:O478,"C")</f>
        <v>1</v>
      </c>
      <c r="N154" s="20">
        <f>COUNTIF('Testee answer'!P471:P478,"C")</f>
        <v>3</v>
      </c>
      <c r="O154" s="20">
        <f>COUNTIF('Testee answer'!Q471:Q478,"C")</f>
        <v>5</v>
      </c>
      <c r="P154" s="20">
        <f>COUNTIF('Testee answer'!R471:R478,"C")</f>
        <v>4</v>
      </c>
      <c r="Q154" s="20">
        <f>COUNTIF('Testee answer'!S471:S478,"C")</f>
        <v>4</v>
      </c>
      <c r="R154" s="20">
        <f>COUNTIF('Testee answer'!T471:T478,"C")</f>
        <v>2</v>
      </c>
      <c r="S154" s="20">
        <f>COUNTIF('Testee answer'!U471:U478,"C")</f>
        <v>3</v>
      </c>
      <c r="T154" s="20">
        <f>COUNTIF('Testee answer'!V471:V478,"C")</f>
        <v>4</v>
      </c>
      <c r="U154" s="20">
        <f>COUNTIF('Testee answer'!W471:W478,"C")</f>
        <v>3</v>
      </c>
      <c r="V154" s="20">
        <f>COUNTIF('Testee answer'!X471:X478,"C")</f>
        <v>1</v>
      </c>
      <c r="W154" s="20">
        <f>COUNTIF('Testee answer'!Y471:Y478,"C")</f>
        <v>1</v>
      </c>
      <c r="X154" s="20">
        <f>COUNTIF('Testee answer'!Z471:Z478,"C")</f>
        <v>5</v>
      </c>
      <c r="Y154" s="20">
        <f>COUNTIF('Testee answer'!AA471:AA478,"C")</f>
        <v>2</v>
      </c>
      <c r="Z154" s="20">
        <f>COUNTIF('Testee answer'!AB471:AB478,"C")</f>
        <v>0</v>
      </c>
      <c r="AA154" s="20">
        <f>COUNTIF('Testee answer'!AC471:AC478,"C")</f>
        <v>2</v>
      </c>
      <c r="AB154" s="20">
        <f>COUNTIF('Testee answer'!AD471:AD478,"C")</f>
        <v>3</v>
      </c>
      <c r="AC154" s="20">
        <f>COUNTIF('Testee answer'!AE471:AE478,"C")</f>
        <v>3</v>
      </c>
      <c r="AD154" s="20">
        <f>COUNTIF('Testee answer'!AF471:AF478,"C")</f>
        <v>3</v>
      </c>
      <c r="AE154" s="20">
        <f>COUNTIF('Testee answer'!AG471:AG478,"C")</f>
        <v>3</v>
      </c>
      <c r="AF154" s="20">
        <f>COUNTIF('Testee answer'!AH471:AH478,"C")</f>
        <v>1</v>
      </c>
      <c r="AG154" s="20">
        <f>COUNTIF('Testee answer'!AI471:AI478,"C")</f>
        <v>1</v>
      </c>
      <c r="AH154" s="20">
        <f>COUNTIF('Testee answer'!AJ471:AJ478,"C")</f>
        <v>5</v>
      </c>
      <c r="AI154" s="20">
        <f>COUNTIF('Testee answer'!AK471:AK478,"C")</f>
        <v>5</v>
      </c>
      <c r="AJ154" s="20">
        <f>COUNTIF('Testee answer'!AL471:AL478,"C")</f>
        <v>5</v>
      </c>
      <c r="AK154" s="20">
        <f>COUNTIF('Testee answer'!AM471:AM478,"C")</f>
        <v>4</v>
      </c>
      <c r="AL154" s="20">
        <f>COUNTIF('Testee answer'!AN471:AN478,"C")</f>
        <v>1</v>
      </c>
      <c r="AM154" s="20">
        <f>COUNTIF('Testee answer'!AO471:AO478,"C")</f>
        <v>0</v>
      </c>
      <c r="AN154" s="20">
        <f>COUNTIF('Testee answer'!AP471:AP478,"C")</f>
        <v>0</v>
      </c>
      <c r="AO154" s="20">
        <f>COUNTIF('Testee answer'!AQ471:AQ478,"C")</f>
        <v>0</v>
      </c>
      <c r="AP154" s="20">
        <f>COUNTIF('Testee answer'!AR471:AR478,"C")</f>
        <v>0</v>
      </c>
      <c r="AQ154" s="20">
        <f>COUNTIF('Testee answer'!AS471:AS478,"C")</f>
        <v>0</v>
      </c>
      <c r="AR154" s="20">
        <f>COUNTIF('Testee answer'!AT471:AT478,"C")</f>
        <v>1</v>
      </c>
      <c r="AS154" s="20">
        <f>COUNTIF('Testee answer'!AU471:AU478,"C")</f>
        <v>2</v>
      </c>
      <c r="AT154" s="20">
        <f>COUNTIF('Testee answer'!AV471:AV478,"C")</f>
        <v>3</v>
      </c>
      <c r="AU154" s="20">
        <f>COUNTIF('Testee answer'!AW471:AW478,"C")</f>
        <v>2</v>
      </c>
      <c r="AV154" s="20">
        <f>COUNTIF('Testee answer'!AX471:AX478,"C")</f>
        <v>3</v>
      </c>
      <c r="AW154" s="20">
        <f>COUNTIF('Testee answer'!AY471:AY478,"C")</f>
        <v>1</v>
      </c>
      <c r="AX154" s="20">
        <f>COUNTIF('Testee answer'!AZ471:AZ478,"C")</f>
        <v>2</v>
      </c>
      <c r="AY154" s="20">
        <f>COUNTIF('Testee answer'!BA471:BA478,"C")</f>
        <v>0</v>
      </c>
      <c r="AZ154" s="20">
        <f>COUNTIF('Testee answer'!BB471:BB478,"C")</f>
        <v>0</v>
      </c>
      <c r="BA154" s="20">
        <f>COUNTIF('Testee answer'!BC471:BC478,"C")</f>
        <v>0</v>
      </c>
      <c r="BB154" s="20">
        <f>COUNTIF('Testee answer'!BD471:BD478,"C")</f>
        <v>0</v>
      </c>
      <c r="BC154" s="20">
        <f>COUNTIF('Testee answer'!BE471:BE478,"C")</f>
        <v>0</v>
      </c>
      <c r="BD154" s="20">
        <f>COUNTIF('Testee answer'!BF471:BF478,"C")</f>
        <v>0</v>
      </c>
      <c r="BE154" s="20">
        <f>COUNTIF('Testee answer'!BG471:BG478,"C")</f>
        <v>0</v>
      </c>
      <c r="BF154" s="20">
        <f>COUNTIF('Testee answer'!BH471:BH478,"C")</f>
        <v>0</v>
      </c>
      <c r="BG154" s="20">
        <f>COUNTIF('Testee answer'!BI471:BI478,"C")</f>
        <v>0</v>
      </c>
      <c r="BH154" s="19"/>
    </row>
    <row r="155" spans="1:60" s="24" customFormat="1">
      <c r="A155" s="44"/>
      <c r="B155" s="20">
        <f>COUNTIF('Testee answer'!D471:D478,"D")</f>
        <v>0</v>
      </c>
      <c r="C155" s="20">
        <f>COUNTIF('Testee answer'!E471:E478,"D")</f>
        <v>0</v>
      </c>
      <c r="D155" s="20">
        <f>COUNTIF('Testee answer'!F471:F478,"D")</f>
        <v>0</v>
      </c>
      <c r="E155" s="20">
        <f>COUNTIF('Testee answer'!G471:G478,"D")</f>
        <v>0</v>
      </c>
      <c r="F155" s="20">
        <f>COUNTIF('Testee answer'!H471:H478,"D")</f>
        <v>2</v>
      </c>
      <c r="G155" s="20">
        <f>COUNTIF('Testee answer'!I471:I478,"D")</f>
        <v>0</v>
      </c>
      <c r="H155" s="20">
        <f>COUNTIF('Testee answer'!J471:J478,"D")</f>
        <v>0</v>
      </c>
      <c r="I155" s="20">
        <f>COUNTIF('Testee answer'!K471:K478,"D")</f>
        <v>0</v>
      </c>
      <c r="J155" s="20">
        <f>COUNTIF('Testee answer'!L471:L478,"D")</f>
        <v>0</v>
      </c>
      <c r="K155" s="20">
        <f>COUNTIF('Testee answer'!M471:M478,"D")</f>
        <v>0</v>
      </c>
      <c r="L155" s="20">
        <f>COUNTIF('Testee answer'!N471:N478,"D")</f>
        <v>0</v>
      </c>
      <c r="M155" s="20">
        <f>COUNTIF('Testee answer'!O471:O478,"D")</f>
        <v>0</v>
      </c>
      <c r="N155" s="20">
        <f>COUNTIF('Testee answer'!P471:P478,"D")</f>
        <v>0</v>
      </c>
      <c r="O155" s="20">
        <f>COUNTIF('Testee answer'!Q471:Q478,"D")</f>
        <v>1</v>
      </c>
      <c r="P155" s="20">
        <f>COUNTIF('Testee answer'!R471:R478,"D")</f>
        <v>3</v>
      </c>
      <c r="Q155" s="20">
        <f>COUNTIF('Testee answer'!S471:S478,"D")</f>
        <v>0</v>
      </c>
      <c r="R155" s="20">
        <f>COUNTIF('Testee answer'!T471:T478,"D")</f>
        <v>0</v>
      </c>
      <c r="S155" s="20">
        <f>COUNTIF('Testee answer'!U471:U478,"D")</f>
        <v>0</v>
      </c>
      <c r="T155" s="20">
        <f>COUNTIF('Testee answer'!V471:V478,"D")</f>
        <v>3</v>
      </c>
      <c r="U155" s="20">
        <f>COUNTIF('Testee answer'!W471:W478,"D")</f>
        <v>1</v>
      </c>
      <c r="V155" s="20">
        <f>COUNTIF('Testee answer'!X471:X478,"D")</f>
        <v>1</v>
      </c>
      <c r="W155" s="20">
        <f>COUNTIF('Testee answer'!Y471:Y478,"D")</f>
        <v>2</v>
      </c>
      <c r="X155" s="20">
        <f>COUNTIF('Testee answer'!Z471:Z478,"D")</f>
        <v>0</v>
      </c>
      <c r="Y155" s="20">
        <f>COUNTIF('Testee answer'!AA471:AA478,"D")</f>
        <v>0</v>
      </c>
      <c r="Z155" s="20">
        <f>COUNTIF('Testee answer'!AB471:AB478,"D")</f>
        <v>7</v>
      </c>
      <c r="AA155" s="20">
        <f>COUNTIF('Testee answer'!AC471:AC478,"D")</f>
        <v>3</v>
      </c>
      <c r="AB155" s="20">
        <f>COUNTIF('Testee answer'!AD471:AD478,"D")</f>
        <v>2</v>
      </c>
      <c r="AC155" s="20">
        <f>COUNTIF('Testee answer'!AE471:AE478,"D")</f>
        <v>3</v>
      </c>
      <c r="AD155" s="20">
        <f>COUNTIF('Testee answer'!AF471:AF478,"D")</f>
        <v>4</v>
      </c>
      <c r="AE155" s="20">
        <f>COUNTIF('Testee answer'!AG471:AG478,"D")</f>
        <v>3</v>
      </c>
      <c r="AF155" s="20">
        <f>COUNTIF('Testee answer'!AH471:AH478,"D")</f>
        <v>0</v>
      </c>
      <c r="AG155" s="20">
        <f>COUNTIF('Testee answer'!AI471:AI478,"D")</f>
        <v>2</v>
      </c>
      <c r="AH155" s="20">
        <f>COUNTIF('Testee answer'!AJ471:AJ478,"D")</f>
        <v>2</v>
      </c>
      <c r="AI155" s="20">
        <f>COUNTIF('Testee answer'!AK471:AK478,"D")</f>
        <v>1</v>
      </c>
      <c r="AJ155" s="20">
        <f>COUNTIF('Testee answer'!AL471:AL478,"D")</f>
        <v>1</v>
      </c>
      <c r="AK155" s="20">
        <f>COUNTIF('Testee answer'!AM471:AM478,"D")</f>
        <v>1</v>
      </c>
      <c r="AL155" s="20">
        <f>COUNTIF('Testee answer'!AN471:AN478,"D")</f>
        <v>2</v>
      </c>
      <c r="AM155" s="20">
        <f>COUNTIF('Testee answer'!AO471:AO478,"D")</f>
        <v>0</v>
      </c>
      <c r="AN155" s="20">
        <f>COUNTIF('Testee answer'!AP471:AP478,"D")</f>
        <v>0</v>
      </c>
      <c r="AO155" s="20">
        <f>COUNTIF('Testee answer'!AQ471:AQ478,"D")</f>
        <v>0</v>
      </c>
      <c r="AP155" s="20">
        <f>COUNTIF('Testee answer'!AR471:AR478,"D")</f>
        <v>0</v>
      </c>
      <c r="AQ155" s="20">
        <f>COUNTIF('Testee answer'!AS471:AS478,"D")</f>
        <v>0</v>
      </c>
      <c r="AR155" s="20">
        <f>COUNTIF('Testee answer'!AT471:AT478,"D")</f>
        <v>4</v>
      </c>
      <c r="AS155" s="20">
        <f>COUNTIF('Testee answer'!AU471:AU478,"D")</f>
        <v>5</v>
      </c>
      <c r="AT155" s="20">
        <f>COUNTIF('Testee answer'!AV471:AV478,"D")</f>
        <v>3</v>
      </c>
      <c r="AU155" s="20">
        <f>COUNTIF('Testee answer'!AW471:AW478,"D")</f>
        <v>1</v>
      </c>
      <c r="AV155" s="20">
        <f>COUNTIF('Testee answer'!AX471:AX478,"D")</f>
        <v>0</v>
      </c>
      <c r="AW155" s="20">
        <f>COUNTIF('Testee answer'!AY471:AY478,"D")</f>
        <v>3</v>
      </c>
      <c r="AX155" s="20">
        <f>COUNTIF('Testee answer'!AZ471:AZ478,"D")</f>
        <v>3</v>
      </c>
      <c r="AY155" s="20">
        <f>COUNTIF('Testee answer'!BA471:BA478,"D")</f>
        <v>0</v>
      </c>
      <c r="AZ155" s="20">
        <f>COUNTIF('Testee answer'!BB471:BB478,"D")</f>
        <v>0</v>
      </c>
      <c r="BA155" s="20">
        <f>COUNTIF('Testee answer'!BC471:BC478,"D")</f>
        <v>0</v>
      </c>
      <c r="BB155" s="20">
        <f>COUNTIF('Testee answer'!BD471:BD478,"D")</f>
        <v>0</v>
      </c>
      <c r="BC155" s="20">
        <f>COUNTIF('Testee answer'!BE471:BE478,"D")</f>
        <v>0</v>
      </c>
      <c r="BD155" s="20">
        <f>COUNTIF('Testee answer'!BF471:BF478,"D")</f>
        <v>0</v>
      </c>
      <c r="BE155" s="20">
        <f>COUNTIF('Testee answer'!BG471:BG478,"D")</f>
        <v>0</v>
      </c>
      <c r="BF155" s="20">
        <f>COUNTIF('Testee answer'!BH471:BH478,"D")</f>
        <v>0</v>
      </c>
      <c r="BG155" s="20">
        <f>COUNTIF('Testee answer'!BI471:BI478,"D")</f>
        <v>0</v>
      </c>
      <c r="BH155" s="19"/>
    </row>
    <row r="156" spans="1:60" s="24" customFormat="1">
      <c r="BH156" s="19"/>
    </row>
    <row r="157" spans="1:60" s="24" customFormat="1">
      <c r="A157" s="44" t="s">
        <v>160</v>
      </c>
      <c r="B157" s="20">
        <f>COUNTIF('Testee answer'!D480:D487,"A")</f>
        <v>0</v>
      </c>
      <c r="C157" s="20">
        <f>COUNTIF('Testee answer'!E480:E487,"A")</f>
        <v>0</v>
      </c>
      <c r="D157" s="20">
        <f>COUNTIF('Testee answer'!F480:F487,"A")</f>
        <v>0</v>
      </c>
      <c r="E157" s="20">
        <f>COUNTIF('Testee answer'!G480:G487,"A")</f>
        <v>2</v>
      </c>
      <c r="F157" s="20">
        <f>COUNTIF('Testee answer'!H480:H487,"A")</f>
        <v>1</v>
      </c>
      <c r="G157" s="20">
        <f>COUNTIF('Testee answer'!I480:I487,"A")</f>
        <v>0</v>
      </c>
      <c r="H157" s="20">
        <f>COUNTIF('Testee answer'!J480:J487,"A")</f>
        <v>2</v>
      </c>
      <c r="I157" s="20">
        <f>COUNTIF('Testee answer'!K480:K487,"A")</f>
        <v>4</v>
      </c>
      <c r="J157" s="20">
        <f>COUNTIF('Testee answer'!L480:L487,"A")</f>
        <v>5</v>
      </c>
      <c r="K157" s="20">
        <f>COUNTIF('Testee answer'!M480:M487,"A")</f>
        <v>4</v>
      </c>
      <c r="L157" s="20">
        <f>COUNTIF('Testee answer'!N480:N487,"A")</f>
        <v>2</v>
      </c>
      <c r="M157" s="20">
        <f>COUNTIF('Testee answer'!O480:O487,"A")</f>
        <v>0</v>
      </c>
      <c r="N157" s="20">
        <f>COUNTIF('Testee answer'!P480:P487,"A")</f>
        <v>0</v>
      </c>
      <c r="O157" s="20">
        <f>COUNTIF('Testee answer'!Q480:Q487,"A")</f>
        <v>2</v>
      </c>
      <c r="P157" s="20">
        <f>COUNTIF('Testee answer'!R480:R487,"A")</f>
        <v>0</v>
      </c>
      <c r="Q157" s="20">
        <f>COUNTIF('Testee answer'!S480:S487,"A")</f>
        <v>2</v>
      </c>
      <c r="R157" s="20">
        <f>COUNTIF('Testee answer'!T480:T487,"A")</f>
        <v>4</v>
      </c>
      <c r="S157" s="20">
        <f>COUNTIF('Testee answer'!U480:U487,"A")</f>
        <v>1</v>
      </c>
      <c r="T157" s="20">
        <f>COUNTIF('Testee answer'!V480:V487,"A")</f>
        <v>2</v>
      </c>
      <c r="U157" s="20">
        <f>COUNTIF('Testee answer'!W480:W487,"A")</f>
        <v>0</v>
      </c>
      <c r="V157" s="20">
        <f>COUNTIF('Testee answer'!X480:X487,"A")</f>
        <v>0</v>
      </c>
      <c r="W157" s="20">
        <f>COUNTIF('Testee answer'!Y480:Y487,"A")</f>
        <v>0</v>
      </c>
      <c r="X157" s="20">
        <f>COUNTIF('Testee answer'!Z480:Z487,"A")</f>
        <v>1</v>
      </c>
      <c r="Y157" s="20">
        <f>COUNTIF('Testee answer'!AA480:AA487,"A")</f>
        <v>2</v>
      </c>
      <c r="Z157" s="20">
        <f>COUNTIF('Testee answer'!AB480:AB487,"A")</f>
        <v>1</v>
      </c>
      <c r="AA157" s="20">
        <f>COUNTIF('Testee answer'!AC480:AC487,"A")</f>
        <v>0</v>
      </c>
      <c r="AB157" s="20">
        <f>COUNTIF('Testee answer'!AD480:AD487,"A")</f>
        <v>1</v>
      </c>
      <c r="AC157" s="20">
        <f>COUNTIF('Testee answer'!AE480:AE487,"A")</f>
        <v>0</v>
      </c>
      <c r="AD157" s="20">
        <f>COUNTIF('Testee answer'!AF480:AF487,"A")</f>
        <v>1</v>
      </c>
      <c r="AE157" s="20">
        <f>COUNTIF('Testee answer'!AG480:AG487,"A")</f>
        <v>0</v>
      </c>
      <c r="AF157" s="20">
        <f>COUNTIF('Testee answer'!AH480:AH487,"A")</f>
        <v>1</v>
      </c>
      <c r="AG157" s="20">
        <f>COUNTIF('Testee answer'!AI480:AI487,"A")</f>
        <v>0</v>
      </c>
      <c r="AH157" s="20">
        <f>COUNTIF('Testee answer'!AJ480:AJ487,"A")</f>
        <v>3</v>
      </c>
      <c r="AI157" s="20">
        <f>COUNTIF('Testee answer'!AK480:AK487,"A")</f>
        <v>2</v>
      </c>
      <c r="AJ157" s="20">
        <f>COUNTIF('Testee answer'!AL480:AL487,"A")</f>
        <v>0</v>
      </c>
      <c r="AK157" s="20">
        <f>COUNTIF('Testee answer'!AM480:AM487,"A")</f>
        <v>0</v>
      </c>
      <c r="AL157" s="20">
        <f>COUNTIF('Testee answer'!AN480:AN487,"A")</f>
        <v>1</v>
      </c>
      <c r="AM157" s="20">
        <f>COUNTIF('Testee answer'!AO480:AO487,"A")</f>
        <v>1</v>
      </c>
      <c r="AN157" s="20">
        <f>COUNTIF('Testee answer'!AP480:AP487,"A")</f>
        <v>0</v>
      </c>
      <c r="AO157" s="20">
        <f>COUNTIF('Testee answer'!AQ480:AQ487,"A")</f>
        <v>0</v>
      </c>
      <c r="AP157" s="20">
        <f>COUNTIF('Testee answer'!AR480:AR487,"A")</f>
        <v>0</v>
      </c>
      <c r="AQ157" s="20">
        <f>COUNTIF('Testee answer'!AS480:AS487,"A")</f>
        <v>0</v>
      </c>
      <c r="AR157" s="20">
        <f>COUNTIF('Testee answer'!AT480:AT487,"A")</f>
        <v>0</v>
      </c>
      <c r="AS157" s="20">
        <f>COUNTIF('Testee answer'!AU480:AU487,"A")</f>
        <v>0</v>
      </c>
      <c r="AT157" s="20">
        <f>COUNTIF('Testee answer'!AV480:AV487,"A")</f>
        <v>0</v>
      </c>
      <c r="AU157" s="20">
        <f>COUNTIF('Testee answer'!AW480:AW487,"A")</f>
        <v>0</v>
      </c>
      <c r="AV157" s="20">
        <f>COUNTIF('Testee answer'!AX480:AX487,"A")</f>
        <v>0</v>
      </c>
      <c r="AW157" s="20">
        <f>COUNTIF('Testee answer'!AY480:AY487,"A")</f>
        <v>0</v>
      </c>
      <c r="AX157" s="20">
        <f>COUNTIF('Testee answer'!AZ480:AZ487,"A")</f>
        <v>0</v>
      </c>
      <c r="AY157" s="20">
        <f>COUNTIF('Testee answer'!BA480:BA487,"A")</f>
        <v>5</v>
      </c>
      <c r="AZ157" s="20">
        <f>COUNTIF('Testee answer'!BB480:BB487,"A")</f>
        <v>2</v>
      </c>
      <c r="BA157" s="20">
        <f>COUNTIF('Testee answer'!BC480:BC487,"A")</f>
        <v>1</v>
      </c>
      <c r="BB157" s="20">
        <f>COUNTIF('Testee answer'!BD480:BD487,"A")</f>
        <v>3</v>
      </c>
      <c r="BC157" s="20">
        <f>COUNTIF('Testee answer'!BE480:BE487,"A")</f>
        <v>4</v>
      </c>
      <c r="BD157" s="20">
        <f>COUNTIF('Testee answer'!BF480:BF487,"A")</f>
        <v>0</v>
      </c>
      <c r="BE157" s="20">
        <f>COUNTIF('Testee answer'!BG480:BG487,"A")</f>
        <v>5</v>
      </c>
      <c r="BF157" s="20">
        <f>COUNTIF('Testee answer'!BH480:BH487,"A")</f>
        <v>5</v>
      </c>
      <c r="BG157" s="20">
        <f>COUNTIF('Testee answer'!BI480:BI487,"A")</f>
        <v>0</v>
      </c>
      <c r="BH157" s="19"/>
    </row>
    <row r="158" spans="1:60" s="24" customFormat="1">
      <c r="A158" s="44"/>
      <c r="B158" s="20">
        <f>COUNTIF('Testee answer'!D480:D487,"B")</f>
        <v>0</v>
      </c>
      <c r="C158" s="20">
        <f>COUNTIF('Testee answer'!E480:E487,"B")</f>
        <v>5</v>
      </c>
      <c r="D158" s="20">
        <f>COUNTIF('Testee answer'!F480:F487,"B")</f>
        <v>5</v>
      </c>
      <c r="E158" s="20">
        <f>COUNTIF('Testee answer'!G480:G487,"B")</f>
        <v>3</v>
      </c>
      <c r="F158" s="20">
        <f>COUNTIF('Testee answer'!H480:H487,"B")</f>
        <v>2</v>
      </c>
      <c r="G158" s="20">
        <f>COUNTIF('Testee answer'!I480:I487,"B")</f>
        <v>0</v>
      </c>
      <c r="H158" s="20">
        <f>COUNTIF('Testee answer'!J480:J487,"B")</f>
        <v>3</v>
      </c>
      <c r="I158" s="20">
        <f>COUNTIF('Testee answer'!K480:K487,"B")</f>
        <v>0</v>
      </c>
      <c r="J158" s="20">
        <f>COUNTIF('Testee answer'!L480:L487,"B")</f>
        <v>0</v>
      </c>
      <c r="K158" s="20">
        <f>COUNTIF('Testee answer'!M480:M487,"B")</f>
        <v>0</v>
      </c>
      <c r="L158" s="20">
        <f>COUNTIF('Testee answer'!N480:N487,"B")</f>
        <v>1</v>
      </c>
      <c r="M158" s="20">
        <f>COUNTIF('Testee answer'!O480:O487,"B")</f>
        <v>1</v>
      </c>
      <c r="N158" s="20">
        <f>COUNTIF('Testee answer'!P480:P487,"B")</f>
        <v>1</v>
      </c>
      <c r="O158" s="20">
        <f>COUNTIF('Testee answer'!Q480:Q487,"B")</f>
        <v>1</v>
      </c>
      <c r="P158" s="20">
        <f>COUNTIF('Testee answer'!R480:R487,"B")</f>
        <v>0</v>
      </c>
      <c r="Q158" s="20">
        <f>COUNTIF('Testee answer'!S480:S487,"B")</f>
        <v>0</v>
      </c>
      <c r="R158" s="20">
        <f>COUNTIF('Testee answer'!T480:T487,"B")</f>
        <v>0</v>
      </c>
      <c r="S158" s="20">
        <f>COUNTIF('Testee answer'!U480:U487,"B")</f>
        <v>0</v>
      </c>
      <c r="T158" s="20">
        <f>COUNTIF('Testee answer'!V480:V487,"B")</f>
        <v>1</v>
      </c>
      <c r="U158" s="20">
        <f>COUNTIF('Testee answer'!W480:W487,"B")</f>
        <v>0</v>
      </c>
      <c r="V158" s="20">
        <f>COUNTIF('Testee answer'!X480:X487,"B")</f>
        <v>0</v>
      </c>
      <c r="W158" s="20">
        <f>COUNTIF('Testee answer'!Y480:Y487,"B")</f>
        <v>2</v>
      </c>
      <c r="X158" s="20">
        <f>COUNTIF('Testee answer'!Z480:Z487,"B")</f>
        <v>1</v>
      </c>
      <c r="Y158" s="20">
        <f>COUNTIF('Testee answer'!AA480:AA487,"B")</f>
        <v>0</v>
      </c>
      <c r="Z158" s="20">
        <f>COUNTIF('Testee answer'!AB480:AB487,"B")</f>
        <v>1</v>
      </c>
      <c r="AA158" s="20">
        <f>COUNTIF('Testee answer'!AC480:AC487,"B")</f>
        <v>1</v>
      </c>
      <c r="AB158" s="20">
        <f>COUNTIF('Testee answer'!AD480:AD487,"B")</f>
        <v>1</v>
      </c>
      <c r="AC158" s="20">
        <f>COUNTIF('Testee answer'!AE480:AE487,"B")</f>
        <v>0</v>
      </c>
      <c r="AD158" s="20">
        <f>COUNTIF('Testee answer'!AF480:AF487,"B")</f>
        <v>0</v>
      </c>
      <c r="AE158" s="20">
        <f>COUNTIF('Testee answer'!AG480:AG487,"B")</f>
        <v>1</v>
      </c>
      <c r="AF158" s="20">
        <f>COUNTIF('Testee answer'!AH480:AH487,"B")</f>
        <v>0</v>
      </c>
      <c r="AG158" s="20">
        <f>COUNTIF('Testee answer'!AI480:AI487,"B")</f>
        <v>1</v>
      </c>
      <c r="AH158" s="20">
        <f>COUNTIF('Testee answer'!AJ480:AJ487,"B")</f>
        <v>1</v>
      </c>
      <c r="AI158" s="20">
        <f>COUNTIF('Testee answer'!AK480:AK487,"B")</f>
        <v>1</v>
      </c>
      <c r="AJ158" s="20">
        <f>COUNTIF('Testee answer'!AL480:AL487,"B")</f>
        <v>0</v>
      </c>
      <c r="AK158" s="20">
        <f>COUNTIF('Testee answer'!AM480:AM487,"B")</f>
        <v>0</v>
      </c>
      <c r="AL158" s="20">
        <f>COUNTIF('Testee answer'!AN480:AN487,"B")</f>
        <v>1</v>
      </c>
      <c r="AM158" s="20">
        <f>COUNTIF('Testee answer'!AO480:AO487,"B")</f>
        <v>4</v>
      </c>
      <c r="AN158" s="20">
        <f>COUNTIF('Testee answer'!AP480:AP487,"B")</f>
        <v>5</v>
      </c>
      <c r="AO158" s="20">
        <f>COUNTIF('Testee answer'!AQ480:AQ487,"B")</f>
        <v>5</v>
      </c>
      <c r="AP158" s="20">
        <f>COUNTIF('Testee answer'!AR480:AR487,"B")</f>
        <v>5</v>
      </c>
      <c r="AQ158" s="20">
        <f>COUNTIF('Testee answer'!AS480:AS487,"B")</f>
        <v>5</v>
      </c>
      <c r="AR158" s="20">
        <f>COUNTIF('Testee answer'!AT480:AT487,"B")</f>
        <v>1</v>
      </c>
      <c r="AS158" s="20">
        <f>COUNTIF('Testee answer'!AU480:AU487,"B")</f>
        <v>0</v>
      </c>
      <c r="AT158" s="20">
        <f>COUNTIF('Testee answer'!AV480:AV487,"B")</f>
        <v>2</v>
      </c>
      <c r="AU158" s="20">
        <f>COUNTIF('Testee answer'!AW480:AW487,"B")</f>
        <v>1</v>
      </c>
      <c r="AV158" s="20">
        <f>COUNTIF('Testee answer'!AX480:AX487,"B")</f>
        <v>0</v>
      </c>
      <c r="AW158" s="20">
        <f>COUNTIF('Testee answer'!AY480:AY487,"B")</f>
        <v>1</v>
      </c>
      <c r="AX158" s="20">
        <f>COUNTIF('Testee answer'!AZ480:AZ487,"B")</f>
        <v>1</v>
      </c>
      <c r="AY158" s="20">
        <f>COUNTIF('Testee answer'!BA480:BA487,"B")</f>
        <v>0</v>
      </c>
      <c r="AZ158" s="20">
        <f>COUNTIF('Testee answer'!BB480:BB487,"B")</f>
        <v>3</v>
      </c>
      <c r="BA158" s="20">
        <f>COUNTIF('Testee answer'!BC480:BC487,"B")</f>
        <v>4</v>
      </c>
      <c r="BB158" s="20">
        <f>COUNTIF('Testee answer'!BD480:BD487,"B")</f>
        <v>2</v>
      </c>
      <c r="BC158" s="20">
        <f>COUNTIF('Testee answer'!BE480:BE487,"B")</f>
        <v>1</v>
      </c>
      <c r="BD158" s="20">
        <f>COUNTIF('Testee answer'!BF480:BF487,"B")</f>
        <v>5</v>
      </c>
      <c r="BE158" s="20">
        <f>COUNTIF('Testee answer'!BG480:BG487,"B")</f>
        <v>0</v>
      </c>
      <c r="BF158" s="20">
        <f>COUNTIF('Testee answer'!BH480:BH487,"B")</f>
        <v>0</v>
      </c>
      <c r="BG158" s="20">
        <f>COUNTIF('Testee answer'!BI480:BI487,"B")</f>
        <v>5</v>
      </c>
      <c r="BH158" s="19"/>
    </row>
    <row r="159" spans="1:60" s="24" customFormat="1">
      <c r="A159" s="44"/>
      <c r="B159" s="20">
        <f>COUNTIF('Testee answer'!D480:D487,"C")</f>
        <v>5</v>
      </c>
      <c r="C159" s="20">
        <f>COUNTIF('Testee answer'!E480:E487,"C")</f>
        <v>0</v>
      </c>
      <c r="D159" s="20">
        <f>COUNTIF('Testee answer'!F480:F487,"C")</f>
        <v>0</v>
      </c>
      <c r="E159" s="20">
        <f>COUNTIF('Testee answer'!G480:G487,"C")</f>
        <v>0</v>
      </c>
      <c r="F159" s="20">
        <f>COUNTIF('Testee answer'!H480:H487,"C")</f>
        <v>2</v>
      </c>
      <c r="G159" s="20">
        <f>COUNTIF('Testee answer'!I480:I487,"C")</f>
        <v>5</v>
      </c>
      <c r="H159" s="20">
        <f>COUNTIF('Testee answer'!J480:J487,"C")</f>
        <v>0</v>
      </c>
      <c r="I159" s="20">
        <f>COUNTIF('Testee answer'!K480:K487,"C")</f>
        <v>1</v>
      </c>
      <c r="J159" s="20">
        <f>COUNTIF('Testee answer'!L480:L487,"C")</f>
        <v>0</v>
      </c>
      <c r="K159" s="20">
        <f>COUNTIF('Testee answer'!M480:M487,"C")</f>
        <v>1</v>
      </c>
      <c r="L159" s="20">
        <f>COUNTIF('Testee answer'!N480:N487,"C")</f>
        <v>2</v>
      </c>
      <c r="M159" s="20">
        <f>COUNTIF('Testee answer'!O480:O487,"C")</f>
        <v>3</v>
      </c>
      <c r="N159" s="20">
        <f>COUNTIF('Testee answer'!P480:P487,"C")</f>
        <v>4</v>
      </c>
      <c r="O159" s="20">
        <f>COUNTIF('Testee answer'!Q480:Q487,"C")</f>
        <v>1</v>
      </c>
      <c r="P159" s="20">
        <f>COUNTIF('Testee answer'!R480:R487,"C")</f>
        <v>1</v>
      </c>
      <c r="Q159" s="20">
        <f>COUNTIF('Testee answer'!S480:S487,"C")</f>
        <v>1</v>
      </c>
      <c r="R159" s="20">
        <f>COUNTIF('Testee answer'!T480:T487,"C")</f>
        <v>0</v>
      </c>
      <c r="S159" s="20">
        <f>COUNTIF('Testee answer'!U480:U487,"C")</f>
        <v>3</v>
      </c>
      <c r="T159" s="20">
        <f>COUNTIF('Testee answer'!V480:V487,"C")</f>
        <v>1</v>
      </c>
      <c r="U159" s="20">
        <f>COUNTIF('Testee answer'!W480:W487,"C")</f>
        <v>4</v>
      </c>
      <c r="V159" s="20">
        <f>COUNTIF('Testee answer'!X480:X487,"C")</f>
        <v>4</v>
      </c>
      <c r="W159" s="20">
        <f>COUNTIF('Testee answer'!Y480:Y487,"C")</f>
        <v>1</v>
      </c>
      <c r="X159" s="20">
        <f>COUNTIF('Testee answer'!Z480:Z487,"C")</f>
        <v>0</v>
      </c>
      <c r="Y159" s="20">
        <f>COUNTIF('Testee answer'!AA480:AA487,"C")</f>
        <v>2</v>
      </c>
      <c r="Z159" s="20">
        <f>COUNTIF('Testee answer'!AB480:AB487,"C")</f>
        <v>2</v>
      </c>
      <c r="AA159" s="20">
        <f>COUNTIF('Testee answer'!AC480:AC487,"C")</f>
        <v>3</v>
      </c>
      <c r="AB159" s="20">
        <f>COUNTIF('Testee answer'!AD480:AD487,"C")</f>
        <v>2</v>
      </c>
      <c r="AC159" s="20">
        <f>COUNTIF('Testee answer'!AE480:AE487,"C")</f>
        <v>1</v>
      </c>
      <c r="AD159" s="20">
        <f>COUNTIF('Testee answer'!AF480:AF487,"C")</f>
        <v>0</v>
      </c>
      <c r="AE159" s="20">
        <f>COUNTIF('Testee answer'!AG480:AG487,"C")</f>
        <v>2</v>
      </c>
      <c r="AF159" s="20">
        <f>COUNTIF('Testee answer'!AH480:AH487,"C")</f>
        <v>3</v>
      </c>
      <c r="AG159" s="20">
        <f>COUNTIF('Testee answer'!AI480:AI487,"C")</f>
        <v>3</v>
      </c>
      <c r="AH159" s="20">
        <f>COUNTIF('Testee answer'!AJ480:AJ487,"C")</f>
        <v>1</v>
      </c>
      <c r="AI159" s="20">
        <f>COUNTIF('Testee answer'!AK480:AK487,"C")</f>
        <v>0</v>
      </c>
      <c r="AJ159" s="20">
        <f>COUNTIF('Testee answer'!AL480:AL487,"C")</f>
        <v>3</v>
      </c>
      <c r="AK159" s="20">
        <f>COUNTIF('Testee answer'!AM480:AM487,"C")</f>
        <v>1</v>
      </c>
      <c r="AL159" s="20">
        <f>COUNTIF('Testee answer'!AN480:AN487,"C")</f>
        <v>1</v>
      </c>
      <c r="AM159" s="20">
        <f>COUNTIF('Testee answer'!AO480:AO487,"C")</f>
        <v>0</v>
      </c>
      <c r="AN159" s="20">
        <f>COUNTIF('Testee answer'!AP480:AP487,"C")</f>
        <v>0</v>
      </c>
      <c r="AO159" s="20">
        <f>COUNTIF('Testee answer'!AQ480:AQ487,"C")</f>
        <v>0</v>
      </c>
      <c r="AP159" s="20">
        <f>COUNTIF('Testee answer'!AR480:AR487,"C")</f>
        <v>0</v>
      </c>
      <c r="AQ159" s="20">
        <f>COUNTIF('Testee answer'!AS480:AS487,"C")</f>
        <v>0</v>
      </c>
      <c r="AR159" s="20">
        <f>COUNTIF('Testee answer'!AT480:AT487,"C")</f>
        <v>3</v>
      </c>
      <c r="AS159" s="20">
        <f>COUNTIF('Testee answer'!AU480:AU487,"C")</f>
        <v>2</v>
      </c>
      <c r="AT159" s="20">
        <f>COUNTIF('Testee answer'!AV480:AV487,"C")</f>
        <v>2</v>
      </c>
      <c r="AU159" s="20">
        <f>COUNTIF('Testee answer'!AW480:AW487,"C")</f>
        <v>4</v>
      </c>
      <c r="AV159" s="20">
        <f>COUNTIF('Testee answer'!AX480:AX487,"C")</f>
        <v>5</v>
      </c>
      <c r="AW159" s="20">
        <f>COUNTIF('Testee answer'!AY480:AY487,"C")</f>
        <v>0</v>
      </c>
      <c r="AX159" s="20">
        <f>COUNTIF('Testee answer'!AZ480:AZ487,"C")</f>
        <v>1</v>
      </c>
      <c r="AY159" s="20">
        <f>COUNTIF('Testee answer'!BA480:BA487,"C")</f>
        <v>0</v>
      </c>
      <c r="AZ159" s="20">
        <f>COUNTIF('Testee answer'!BB480:BB487,"C")</f>
        <v>0</v>
      </c>
      <c r="BA159" s="20">
        <f>COUNTIF('Testee answer'!BC480:BC487,"C")</f>
        <v>0</v>
      </c>
      <c r="BB159" s="20">
        <f>COUNTIF('Testee answer'!BD480:BD487,"C")</f>
        <v>0</v>
      </c>
      <c r="BC159" s="20">
        <f>COUNTIF('Testee answer'!BE480:BE487,"C")</f>
        <v>0</v>
      </c>
      <c r="BD159" s="20">
        <f>COUNTIF('Testee answer'!BF480:BF487,"C")</f>
        <v>0</v>
      </c>
      <c r="BE159" s="20">
        <f>COUNTIF('Testee answer'!BG480:BG487,"C")</f>
        <v>0</v>
      </c>
      <c r="BF159" s="20">
        <f>COUNTIF('Testee answer'!BH480:BH487,"C")</f>
        <v>0</v>
      </c>
      <c r="BG159" s="20">
        <f>COUNTIF('Testee answer'!BI480:BI487,"C")</f>
        <v>0</v>
      </c>
      <c r="BH159" s="19"/>
    </row>
    <row r="160" spans="1:60" s="24" customFormat="1">
      <c r="A160" s="44"/>
      <c r="B160" s="20">
        <f>COUNTIF('Testee answer'!D480:D487,"D")</f>
        <v>0</v>
      </c>
      <c r="C160" s="20">
        <f>COUNTIF('Testee answer'!E480:E487,"D")</f>
        <v>0</v>
      </c>
      <c r="D160" s="20">
        <f>COUNTIF('Testee answer'!F480:F487,"D")</f>
        <v>0</v>
      </c>
      <c r="E160" s="20">
        <f>COUNTIF('Testee answer'!G480:G487,"D")</f>
        <v>0</v>
      </c>
      <c r="F160" s="20">
        <f>COUNTIF('Testee answer'!H480:H487,"D")</f>
        <v>0</v>
      </c>
      <c r="G160" s="20">
        <f>COUNTIF('Testee answer'!I480:I487,"D")</f>
        <v>0</v>
      </c>
      <c r="H160" s="20">
        <f>COUNTIF('Testee answer'!J480:J487,"D")</f>
        <v>0</v>
      </c>
      <c r="I160" s="20">
        <f>COUNTIF('Testee answer'!K480:K487,"D")</f>
        <v>0</v>
      </c>
      <c r="J160" s="20">
        <f>COUNTIF('Testee answer'!L480:L487,"D")</f>
        <v>0</v>
      </c>
      <c r="K160" s="20">
        <f>COUNTIF('Testee answer'!M480:M487,"D")</f>
        <v>0</v>
      </c>
      <c r="L160" s="20">
        <f>COUNTIF('Testee answer'!N480:N487,"D")</f>
        <v>0</v>
      </c>
      <c r="M160" s="20">
        <f>COUNTIF('Testee answer'!O480:O487,"D")</f>
        <v>1</v>
      </c>
      <c r="N160" s="20">
        <f>COUNTIF('Testee answer'!P480:P487,"D")</f>
        <v>0</v>
      </c>
      <c r="O160" s="20">
        <f>COUNTIF('Testee answer'!Q480:Q487,"D")</f>
        <v>1</v>
      </c>
      <c r="P160" s="20">
        <f>COUNTIF('Testee answer'!R480:R487,"D")</f>
        <v>4</v>
      </c>
      <c r="Q160" s="20">
        <f>COUNTIF('Testee answer'!S480:S487,"D")</f>
        <v>2</v>
      </c>
      <c r="R160" s="20">
        <f>COUNTIF('Testee answer'!T480:T487,"D")</f>
        <v>1</v>
      </c>
      <c r="S160" s="20">
        <f>COUNTIF('Testee answer'!U480:U487,"D")</f>
        <v>1</v>
      </c>
      <c r="T160" s="20">
        <f>COUNTIF('Testee answer'!V480:V487,"D")</f>
        <v>1</v>
      </c>
      <c r="U160" s="20">
        <f>COUNTIF('Testee answer'!W480:W487,"D")</f>
        <v>1</v>
      </c>
      <c r="V160" s="20">
        <f>COUNTIF('Testee answer'!X480:X487,"D")</f>
        <v>1</v>
      </c>
      <c r="W160" s="20">
        <f>COUNTIF('Testee answer'!Y480:Y487,"D")</f>
        <v>2</v>
      </c>
      <c r="X160" s="20">
        <f>COUNTIF('Testee answer'!Z480:Z487,"D")</f>
        <v>3</v>
      </c>
      <c r="Y160" s="20">
        <f>COUNTIF('Testee answer'!AA480:AA487,"D")</f>
        <v>1</v>
      </c>
      <c r="Z160" s="20">
        <f>COUNTIF('Testee answer'!AB480:AB487,"D")</f>
        <v>1</v>
      </c>
      <c r="AA160" s="20">
        <f>COUNTIF('Testee answer'!AC480:AC487,"D")</f>
        <v>1</v>
      </c>
      <c r="AB160" s="20">
        <f>COUNTIF('Testee answer'!AD480:AD487,"D")</f>
        <v>1</v>
      </c>
      <c r="AC160" s="20">
        <f>COUNTIF('Testee answer'!AE480:AE487,"D")</f>
        <v>4</v>
      </c>
      <c r="AD160" s="20">
        <f>COUNTIF('Testee answer'!AF480:AF487,"D")</f>
        <v>4</v>
      </c>
      <c r="AE160" s="20">
        <f>COUNTIF('Testee answer'!AG480:AG487,"D")</f>
        <v>2</v>
      </c>
      <c r="AF160" s="20">
        <f>COUNTIF('Testee answer'!AH480:AH487,"D")</f>
        <v>1</v>
      </c>
      <c r="AG160" s="20">
        <f>COUNTIF('Testee answer'!AI480:AI487,"D")</f>
        <v>1</v>
      </c>
      <c r="AH160" s="20">
        <f>COUNTIF('Testee answer'!AJ480:AJ487,"D")</f>
        <v>0</v>
      </c>
      <c r="AI160" s="20">
        <f>COUNTIF('Testee answer'!AK480:AK487,"D")</f>
        <v>2</v>
      </c>
      <c r="AJ160" s="20">
        <f>COUNTIF('Testee answer'!AL480:AL487,"D")</f>
        <v>2</v>
      </c>
      <c r="AK160" s="20">
        <f>COUNTIF('Testee answer'!AM480:AM487,"D")</f>
        <v>4</v>
      </c>
      <c r="AL160" s="20">
        <f>COUNTIF('Testee answer'!AN480:AN487,"D")</f>
        <v>2</v>
      </c>
      <c r="AM160" s="20">
        <f>COUNTIF('Testee answer'!AO480:AO487,"D")</f>
        <v>0</v>
      </c>
      <c r="AN160" s="20">
        <f>COUNTIF('Testee answer'!AP480:AP487,"D")</f>
        <v>0</v>
      </c>
      <c r="AO160" s="20">
        <f>COUNTIF('Testee answer'!AQ480:AQ487,"D")</f>
        <v>0</v>
      </c>
      <c r="AP160" s="20">
        <f>COUNTIF('Testee answer'!AR480:AR487,"D")</f>
        <v>0</v>
      </c>
      <c r="AQ160" s="20">
        <f>COUNTIF('Testee answer'!AS480:AS487,"D")</f>
        <v>0</v>
      </c>
      <c r="AR160" s="20">
        <f>COUNTIF('Testee answer'!AT480:AT487,"D")</f>
        <v>1</v>
      </c>
      <c r="AS160" s="20">
        <f>COUNTIF('Testee answer'!AU480:AU487,"D")</f>
        <v>3</v>
      </c>
      <c r="AT160" s="20">
        <f>COUNTIF('Testee answer'!AV480:AV487,"D")</f>
        <v>1</v>
      </c>
      <c r="AU160" s="20">
        <f>COUNTIF('Testee answer'!AW480:AW487,"D")</f>
        <v>0</v>
      </c>
      <c r="AV160" s="20">
        <f>COUNTIF('Testee answer'!AX480:AX487,"D")</f>
        <v>0</v>
      </c>
      <c r="AW160" s="20">
        <f>COUNTIF('Testee answer'!AY480:AY487,"D")</f>
        <v>4</v>
      </c>
      <c r="AX160" s="20">
        <f>COUNTIF('Testee answer'!AZ480:AZ487,"D")</f>
        <v>3</v>
      </c>
      <c r="AY160" s="20">
        <f>COUNTIF('Testee answer'!BA480:BA487,"D")</f>
        <v>0</v>
      </c>
      <c r="AZ160" s="20">
        <f>COUNTIF('Testee answer'!BB480:BB487,"D")</f>
        <v>0</v>
      </c>
      <c r="BA160" s="20">
        <f>COUNTIF('Testee answer'!BC480:BC487,"D")</f>
        <v>0</v>
      </c>
      <c r="BB160" s="20">
        <f>COUNTIF('Testee answer'!BD480:BD487,"D")</f>
        <v>0</v>
      </c>
      <c r="BC160" s="20">
        <f>COUNTIF('Testee answer'!BE480:BE487,"D")</f>
        <v>0</v>
      </c>
      <c r="BD160" s="20">
        <f>COUNTIF('Testee answer'!BF480:BF487,"D")</f>
        <v>0</v>
      </c>
      <c r="BE160" s="20">
        <f>COUNTIF('Testee answer'!BG480:BG487,"D")</f>
        <v>0</v>
      </c>
      <c r="BF160" s="20">
        <f>COUNTIF('Testee answer'!BH480:BH487,"D")</f>
        <v>0</v>
      </c>
      <c r="BG160" s="20">
        <f>COUNTIF('Testee answer'!BI480:BI487,"D")</f>
        <v>0</v>
      </c>
      <c r="BH160" s="19"/>
    </row>
    <row r="161" spans="1:60" s="24" customFormat="1">
      <c r="BH161" s="19"/>
    </row>
    <row r="162" spans="1:60" s="24" customFormat="1">
      <c r="A162" s="44" t="s">
        <v>161</v>
      </c>
      <c r="B162" s="20">
        <f>COUNTIF('Testee answer'!D506:D512,"A")</f>
        <v>0</v>
      </c>
      <c r="C162" s="20">
        <f>COUNTIF('Testee answer'!E506:E512,"A")</f>
        <v>3</v>
      </c>
      <c r="D162" s="20">
        <f>COUNTIF('Testee answer'!F506:F512,"A")</f>
        <v>5</v>
      </c>
      <c r="E162" s="20">
        <f>COUNTIF('Testee answer'!G506:G512,"A")</f>
        <v>6</v>
      </c>
      <c r="F162" s="20">
        <f>COUNTIF('Testee answer'!H506:H512,"A")</f>
        <v>6</v>
      </c>
      <c r="G162" s="20">
        <f>COUNTIF('Testee answer'!I506:I512,"A")</f>
        <v>2</v>
      </c>
      <c r="H162" s="20">
        <f>COUNTIF('Testee answer'!J506:J512,"A")</f>
        <v>0</v>
      </c>
      <c r="I162" s="20">
        <f>COUNTIF('Testee answer'!K506:K512,"A")</f>
        <v>4</v>
      </c>
      <c r="J162" s="20">
        <f>COUNTIF('Testee answer'!L506:L512,"A")</f>
        <v>1</v>
      </c>
      <c r="K162" s="20">
        <f>COUNTIF('Testee answer'!M506:M512,"A")</f>
        <v>1</v>
      </c>
      <c r="L162" s="20">
        <f>COUNTIF('Testee answer'!N506:N512,"A")</f>
        <v>0</v>
      </c>
      <c r="M162" s="20">
        <f>COUNTIF('Testee answer'!O506:O512,"A")</f>
        <v>0</v>
      </c>
      <c r="N162" s="20">
        <f>COUNTIF('Testee answer'!P506:P512,"A")</f>
        <v>0</v>
      </c>
      <c r="O162" s="20">
        <f>COUNTIF('Testee answer'!Q506:Q512,"A")</f>
        <v>0</v>
      </c>
      <c r="P162" s="20">
        <f>COUNTIF('Testee answer'!R506:R512,"A")</f>
        <v>0</v>
      </c>
      <c r="Q162" s="20">
        <f>COUNTIF('Testee answer'!S506:S512,"A")</f>
        <v>1</v>
      </c>
      <c r="R162" s="20">
        <f>COUNTIF('Testee answer'!T506:T512,"A")</f>
        <v>3</v>
      </c>
      <c r="S162" s="20">
        <f>COUNTIF('Testee answer'!U506:U512,"A")</f>
        <v>0</v>
      </c>
      <c r="T162" s="20">
        <f>COUNTIF('Testee answer'!V506:V512,"A")</f>
        <v>0</v>
      </c>
      <c r="U162" s="20">
        <f>COUNTIF('Testee answer'!W506:W512,"A")</f>
        <v>0</v>
      </c>
      <c r="V162" s="20">
        <f>COUNTIF('Testee answer'!X506:X512,"A")</f>
        <v>1</v>
      </c>
      <c r="W162" s="20">
        <f>COUNTIF('Testee answer'!Y506:Y512,"A")</f>
        <v>2</v>
      </c>
      <c r="X162" s="20">
        <f>COUNTIF('Testee answer'!Z506:Z512,"A")</f>
        <v>1</v>
      </c>
      <c r="Y162" s="20">
        <f>COUNTIF('Testee answer'!AA506:AA512,"A")</f>
        <v>3</v>
      </c>
      <c r="Z162" s="20">
        <f>COUNTIF('Testee answer'!AB506:AB512,"A")</f>
        <v>1</v>
      </c>
      <c r="AA162" s="20">
        <f>COUNTIF('Testee answer'!AC506:AC512,"A")</f>
        <v>1</v>
      </c>
      <c r="AB162" s="20">
        <f>COUNTIF('Testee answer'!AD506:AD512,"A")</f>
        <v>2</v>
      </c>
      <c r="AC162" s="20">
        <f>COUNTIF('Testee answer'!AE506:AE512,"A")</f>
        <v>0</v>
      </c>
      <c r="AD162" s="20">
        <f>COUNTIF('Testee answer'!AF506:AF512,"A")</f>
        <v>0</v>
      </c>
      <c r="AE162" s="20">
        <f>COUNTIF('Testee answer'!AG506:AG512,"A")</f>
        <v>0</v>
      </c>
      <c r="AF162" s="20">
        <f>COUNTIF('Testee answer'!AH506:AH512,"A")</f>
        <v>3</v>
      </c>
      <c r="AG162" s="20">
        <f>COUNTIF('Testee answer'!AI506:AI512,"A")</f>
        <v>3</v>
      </c>
      <c r="AH162" s="20">
        <f>COUNTIF('Testee answer'!AJ506:AJ512,"A")</f>
        <v>2</v>
      </c>
      <c r="AI162" s="20">
        <f>COUNTIF('Testee answer'!AK506:AK512,"A")</f>
        <v>2</v>
      </c>
      <c r="AJ162" s="20">
        <f>COUNTIF('Testee answer'!AL506:AL512,"A")</f>
        <v>0</v>
      </c>
      <c r="AK162" s="20">
        <f>COUNTIF('Testee answer'!AM506:AM512,"A")</f>
        <v>0</v>
      </c>
      <c r="AL162" s="20">
        <f>COUNTIF('Testee answer'!AN506:AN512,"A")</f>
        <v>0</v>
      </c>
      <c r="AM162" s="20">
        <f>COUNTIF('Testee answer'!AO506:AO512,"A")</f>
        <v>3</v>
      </c>
      <c r="AN162" s="20">
        <f>COUNTIF('Testee answer'!AP506:AP512,"A")</f>
        <v>0</v>
      </c>
      <c r="AO162" s="20">
        <f>COUNTIF('Testee answer'!AQ506:AQ512,"A")</f>
        <v>0</v>
      </c>
      <c r="AP162" s="20">
        <f>COUNTIF('Testee answer'!AR506:AR512,"A")</f>
        <v>2</v>
      </c>
      <c r="AQ162" s="20">
        <f>COUNTIF('Testee answer'!AS506:AS512,"A")</f>
        <v>0</v>
      </c>
      <c r="AR162" s="20">
        <f>COUNTIF('Testee answer'!AT506:AT512,"A")</f>
        <v>1</v>
      </c>
      <c r="AS162" s="20">
        <f>COUNTIF('Testee answer'!AU506:AU512,"A")</f>
        <v>0</v>
      </c>
      <c r="AT162" s="20">
        <f>COUNTIF('Testee answer'!AV506:AV512,"A")</f>
        <v>0</v>
      </c>
      <c r="AU162" s="20">
        <f>COUNTIF('Testee answer'!AW506:AW512,"A")</f>
        <v>2</v>
      </c>
      <c r="AV162" s="20">
        <f>COUNTIF('Testee answer'!AX506:AX512,"A")</f>
        <v>1</v>
      </c>
      <c r="AW162" s="20">
        <f>COUNTIF('Testee answer'!AY506:AY512,"A")</f>
        <v>1</v>
      </c>
      <c r="AX162" s="20">
        <f>COUNTIF('Testee answer'!AZ506:AZ512,"A")</f>
        <v>1</v>
      </c>
      <c r="AY162" s="20">
        <f>COUNTIF('Testee answer'!BA506:BA512,"A")</f>
        <v>7</v>
      </c>
      <c r="AZ162" s="20">
        <f>COUNTIF('Testee answer'!BB506:BB512,"A")</f>
        <v>1</v>
      </c>
      <c r="BA162" s="20">
        <f>COUNTIF('Testee answer'!BC506:BC512,"A")</f>
        <v>1</v>
      </c>
      <c r="BB162" s="20">
        <f>COUNTIF('Testee answer'!BD506:BD512,"A")</f>
        <v>4</v>
      </c>
      <c r="BC162" s="20">
        <f>COUNTIF('Testee answer'!BE506:BE512,"A")</f>
        <v>4</v>
      </c>
      <c r="BD162" s="20">
        <f>COUNTIF('Testee answer'!BF506:BF512,"A")</f>
        <v>0</v>
      </c>
      <c r="BE162" s="20">
        <f>COUNTIF('Testee answer'!BG506:BG512,"A")</f>
        <v>6</v>
      </c>
      <c r="BF162" s="20">
        <f>COUNTIF('Testee answer'!BH506:BH512,"A")</f>
        <v>5</v>
      </c>
      <c r="BG162" s="20">
        <f>COUNTIF('Testee answer'!BI506:BI512,"A")</f>
        <v>1</v>
      </c>
      <c r="BH162" s="19"/>
    </row>
    <row r="163" spans="1:60" s="24" customFormat="1">
      <c r="A163" s="44"/>
      <c r="B163" s="20">
        <f>COUNTIF('Testee answer'!D506:D512,"B")</f>
        <v>0</v>
      </c>
      <c r="C163" s="20">
        <f>COUNTIF('Testee answer'!E506:E512,"B")</f>
        <v>4</v>
      </c>
      <c r="D163" s="20">
        <f>COUNTIF('Testee answer'!F506:F512,"B")</f>
        <v>2</v>
      </c>
      <c r="E163" s="20">
        <f>COUNTIF('Testee answer'!G506:G512,"B")</f>
        <v>1</v>
      </c>
      <c r="F163" s="20">
        <f>COUNTIF('Testee answer'!H506:H512,"B")</f>
        <v>0</v>
      </c>
      <c r="G163" s="20">
        <f>COUNTIF('Testee answer'!I506:I512,"B")</f>
        <v>2</v>
      </c>
      <c r="H163" s="20">
        <f>COUNTIF('Testee answer'!J506:J512,"B")</f>
        <v>7</v>
      </c>
      <c r="I163" s="20">
        <f>COUNTIF('Testee answer'!K506:K512,"B")</f>
        <v>3</v>
      </c>
      <c r="J163" s="20">
        <f>COUNTIF('Testee answer'!L506:L512,"B")</f>
        <v>5</v>
      </c>
      <c r="K163" s="20">
        <f>COUNTIF('Testee answer'!M506:M512,"B")</f>
        <v>1</v>
      </c>
      <c r="L163" s="20">
        <f>COUNTIF('Testee answer'!N506:N512,"B")</f>
        <v>3</v>
      </c>
      <c r="M163" s="20">
        <f>COUNTIF('Testee answer'!O506:O512,"B")</f>
        <v>0</v>
      </c>
      <c r="N163" s="20">
        <f>COUNTIF('Testee answer'!P506:P512,"B")</f>
        <v>1</v>
      </c>
      <c r="O163" s="20">
        <f>COUNTIF('Testee answer'!Q506:Q512,"B")</f>
        <v>0</v>
      </c>
      <c r="P163" s="20">
        <f>COUNTIF('Testee answer'!R506:R512,"B")</f>
        <v>0</v>
      </c>
      <c r="Q163" s="20">
        <f>COUNTIF('Testee answer'!S506:S512,"B")</f>
        <v>2</v>
      </c>
      <c r="R163" s="20">
        <f>COUNTIF('Testee answer'!T506:T512,"B")</f>
        <v>1</v>
      </c>
      <c r="S163" s="20">
        <f>COUNTIF('Testee answer'!U506:U512,"B")</f>
        <v>1</v>
      </c>
      <c r="T163" s="20">
        <f>COUNTIF('Testee answer'!V506:V512,"B")</f>
        <v>2</v>
      </c>
      <c r="U163" s="20">
        <f>COUNTIF('Testee answer'!W506:W512,"B")</f>
        <v>2</v>
      </c>
      <c r="V163" s="20">
        <f>COUNTIF('Testee answer'!X506:X512,"B")</f>
        <v>2</v>
      </c>
      <c r="W163" s="20">
        <f>COUNTIF('Testee answer'!Y506:Y512,"B")</f>
        <v>1</v>
      </c>
      <c r="X163" s="20">
        <f>COUNTIF('Testee answer'!Z506:Z512,"B")</f>
        <v>3</v>
      </c>
      <c r="Y163" s="20">
        <f>COUNTIF('Testee answer'!AA506:AA512,"B")</f>
        <v>2</v>
      </c>
      <c r="Z163" s="20">
        <f>COUNTIF('Testee answer'!AB506:AB512,"B")</f>
        <v>0</v>
      </c>
      <c r="AA163" s="20">
        <f>COUNTIF('Testee answer'!AC506:AC512,"B")</f>
        <v>2</v>
      </c>
      <c r="AB163" s="20">
        <f>COUNTIF('Testee answer'!AD506:AD512,"B")</f>
        <v>2</v>
      </c>
      <c r="AC163" s="20">
        <f>COUNTIF('Testee answer'!AE506:AE512,"B")</f>
        <v>1</v>
      </c>
      <c r="AD163" s="20">
        <f>COUNTIF('Testee answer'!AF506:AF512,"B")</f>
        <v>0</v>
      </c>
      <c r="AE163" s="20">
        <f>COUNTIF('Testee answer'!AG506:AG512,"B")</f>
        <v>1</v>
      </c>
      <c r="AF163" s="20">
        <f>COUNTIF('Testee answer'!AH506:AH512,"B")</f>
        <v>2</v>
      </c>
      <c r="AG163" s="20">
        <f>COUNTIF('Testee answer'!AI506:AI512,"B")</f>
        <v>3</v>
      </c>
      <c r="AH163" s="20">
        <f>COUNTIF('Testee answer'!AJ506:AJ512,"B")</f>
        <v>0</v>
      </c>
      <c r="AI163" s="20">
        <f>COUNTIF('Testee answer'!AK506:AK512,"B")</f>
        <v>0</v>
      </c>
      <c r="AJ163" s="20">
        <f>COUNTIF('Testee answer'!AL506:AL512,"B")</f>
        <v>0</v>
      </c>
      <c r="AK163" s="20">
        <f>COUNTIF('Testee answer'!AM506:AM512,"B")</f>
        <v>1</v>
      </c>
      <c r="AL163" s="20">
        <f>COUNTIF('Testee answer'!AN506:AN512,"B")</f>
        <v>2</v>
      </c>
      <c r="AM163" s="20">
        <f>COUNTIF('Testee answer'!AO506:AO512,"B")</f>
        <v>4</v>
      </c>
      <c r="AN163" s="20">
        <f>COUNTIF('Testee answer'!AP506:AP512,"B")</f>
        <v>7</v>
      </c>
      <c r="AO163" s="20">
        <f>COUNTIF('Testee answer'!AQ506:AQ512,"B")</f>
        <v>7</v>
      </c>
      <c r="AP163" s="20">
        <f>COUNTIF('Testee answer'!AR506:AR512,"B")</f>
        <v>5</v>
      </c>
      <c r="AQ163" s="20">
        <f>COUNTIF('Testee answer'!AS506:AS512,"B")</f>
        <v>7</v>
      </c>
      <c r="AR163" s="20">
        <f>COUNTIF('Testee answer'!AT506:AT512,"B")</f>
        <v>0</v>
      </c>
      <c r="AS163" s="20">
        <f>COUNTIF('Testee answer'!AU506:AU512,"B")</f>
        <v>0</v>
      </c>
      <c r="AT163" s="20">
        <f>COUNTIF('Testee answer'!AV506:AV512,"B")</f>
        <v>0</v>
      </c>
      <c r="AU163" s="20">
        <f>COUNTIF('Testee answer'!AW506:AW512,"B")</f>
        <v>2</v>
      </c>
      <c r="AV163" s="20">
        <f>COUNTIF('Testee answer'!AX506:AX512,"B")</f>
        <v>4</v>
      </c>
      <c r="AW163" s="20">
        <f>COUNTIF('Testee answer'!AY506:AY512,"B")</f>
        <v>2</v>
      </c>
      <c r="AX163" s="20">
        <f>COUNTIF('Testee answer'!AZ506:AZ512,"B")</f>
        <v>1</v>
      </c>
      <c r="AY163" s="20">
        <f>COUNTIF('Testee answer'!BA506:BA512,"B")</f>
        <v>0</v>
      </c>
      <c r="AZ163" s="20">
        <f>COUNTIF('Testee answer'!BB506:BB512,"B")</f>
        <v>6</v>
      </c>
      <c r="BA163" s="20">
        <f>COUNTIF('Testee answer'!BC506:BC512,"B")</f>
        <v>6</v>
      </c>
      <c r="BB163" s="20">
        <f>COUNTIF('Testee answer'!BD506:BD512,"B")</f>
        <v>3</v>
      </c>
      <c r="BC163" s="20">
        <f>COUNTIF('Testee answer'!BE506:BE512,"B")</f>
        <v>3</v>
      </c>
      <c r="BD163" s="20">
        <f>COUNTIF('Testee answer'!BF506:BF512,"B")</f>
        <v>7</v>
      </c>
      <c r="BE163" s="20">
        <f>COUNTIF('Testee answer'!BG506:BG512,"B")</f>
        <v>1</v>
      </c>
      <c r="BF163" s="20">
        <f>COUNTIF('Testee answer'!BH506:BH512,"B")</f>
        <v>2</v>
      </c>
      <c r="BG163" s="20">
        <f>COUNTIF('Testee answer'!BI506:BI512,"B")</f>
        <v>6</v>
      </c>
      <c r="BH163" s="19"/>
    </row>
    <row r="164" spans="1:60" s="24" customFormat="1">
      <c r="A164" s="44"/>
      <c r="B164" s="20">
        <f>COUNTIF('Testee answer'!D506:D512,"C")</f>
        <v>7</v>
      </c>
      <c r="C164" s="20">
        <f>COUNTIF('Testee answer'!E506:E512,"C")</f>
        <v>0</v>
      </c>
      <c r="D164" s="20">
        <f>COUNTIF('Testee answer'!F506:F512,"C")</f>
        <v>0</v>
      </c>
      <c r="E164" s="20">
        <f>COUNTIF('Testee answer'!G506:G512,"C")</f>
        <v>0</v>
      </c>
      <c r="F164" s="20">
        <f>COUNTIF('Testee answer'!H506:H512,"C")</f>
        <v>1</v>
      </c>
      <c r="G164" s="20">
        <f>COUNTIF('Testee answer'!I506:I512,"C")</f>
        <v>3</v>
      </c>
      <c r="H164" s="20">
        <f>COUNTIF('Testee answer'!J506:J512,"C")</f>
        <v>0</v>
      </c>
      <c r="I164" s="20">
        <f>COUNTIF('Testee answer'!K506:K512,"C")</f>
        <v>0</v>
      </c>
      <c r="J164" s="20">
        <f>COUNTIF('Testee answer'!L506:L512,"C")</f>
        <v>1</v>
      </c>
      <c r="K164" s="20">
        <f>COUNTIF('Testee answer'!M506:M512,"C")</f>
        <v>5</v>
      </c>
      <c r="L164" s="20">
        <f>COUNTIF('Testee answer'!N506:N512,"C")</f>
        <v>4</v>
      </c>
      <c r="M164" s="20">
        <f>COUNTIF('Testee answer'!O506:O512,"C")</f>
        <v>5</v>
      </c>
      <c r="N164" s="20">
        <f>COUNTIF('Testee answer'!P506:P512,"C")</f>
        <v>4</v>
      </c>
      <c r="O164" s="20">
        <f>COUNTIF('Testee answer'!Q506:Q512,"C")</f>
        <v>5</v>
      </c>
      <c r="P164" s="20">
        <f>COUNTIF('Testee answer'!R506:R512,"C")</f>
        <v>2</v>
      </c>
      <c r="Q164" s="20">
        <f>COUNTIF('Testee answer'!S506:S512,"C")</f>
        <v>3</v>
      </c>
      <c r="R164" s="20">
        <f>COUNTIF('Testee answer'!T506:T512,"C")</f>
        <v>3</v>
      </c>
      <c r="S164" s="20">
        <f>COUNTIF('Testee answer'!U506:U512,"C")</f>
        <v>6</v>
      </c>
      <c r="T164" s="20">
        <f>COUNTIF('Testee answer'!V506:V512,"C")</f>
        <v>5</v>
      </c>
      <c r="U164" s="20">
        <f>COUNTIF('Testee answer'!W506:W512,"C")</f>
        <v>3</v>
      </c>
      <c r="V164" s="20">
        <f>COUNTIF('Testee answer'!X506:X512,"C")</f>
        <v>2</v>
      </c>
      <c r="W164" s="20">
        <f>COUNTIF('Testee answer'!Y506:Y512,"C")</f>
        <v>1</v>
      </c>
      <c r="X164" s="20">
        <f>COUNTIF('Testee answer'!Z506:Z512,"C")</f>
        <v>1</v>
      </c>
      <c r="Y164" s="20">
        <f>COUNTIF('Testee answer'!AA506:AA512,"C")</f>
        <v>2</v>
      </c>
      <c r="Z164" s="20">
        <f>COUNTIF('Testee answer'!AB506:AB512,"C")</f>
        <v>1</v>
      </c>
      <c r="AA164" s="20">
        <f>COUNTIF('Testee answer'!AC506:AC512,"C")</f>
        <v>3</v>
      </c>
      <c r="AB164" s="20">
        <f>COUNTIF('Testee answer'!AD506:AD512,"C")</f>
        <v>0</v>
      </c>
      <c r="AC164" s="20">
        <f>COUNTIF('Testee answer'!AE506:AE512,"C")</f>
        <v>1</v>
      </c>
      <c r="AD164" s="20">
        <f>COUNTIF('Testee answer'!AF506:AF512,"C")</f>
        <v>4</v>
      </c>
      <c r="AE164" s="20">
        <f>COUNTIF('Testee answer'!AG506:AG512,"C")</f>
        <v>2</v>
      </c>
      <c r="AF164" s="20">
        <f>COUNTIF('Testee answer'!AH506:AH512,"C")</f>
        <v>2</v>
      </c>
      <c r="AG164" s="20">
        <f>COUNTIF('Testee answer'!AI506:AI512,"C")</f>
        <v>1</v>
      </c>
      <c r="AH164" s="20">
        <f>COUNTIF('Testee answer'!AJ506:AJ512,"C")</f>
        <v>5</v>
      </c>
      <c r="AI164" s="20">
        <f>COUNTIF('Testee answer'!AK506:AK512,"C")</f>
        <v>5</v>
      </c>
      <c r="AJ164" s="20">
        <f>COUNTIF('Testee answer'!AL506:AL512,"C")</f>
        <v>6</v>
      </c>
      <c r="AK164" s="20">
        <f>COUNTIF('Testee answer'!AM506:AM512,"C")</f>
        <v>2</v>
      </c>
      <c r="AL164" s="20">
        <f>COUNTIF('Testee answer'!AN506:AN512,"C")</f>
        <v>4</v>
      </c>
      <c r="AM164" s="20">
        <f>COUNTIF('Testee answer'!AO506:AO512,"C")</f>
        <v>0</v>
      </c>
      <c r="AN164" s="20">
        <f>COUNTIF('Testee answer'!AP506:AP512,"C")</f>
        <v>0</v>
      </c>
      <c r="AO164" s="20">
        <f>COUNTIF('Testee answer'!AQ506:AQ512,"C")</f>
        <v>0</v>
      </c>
      <c r="AP164" s="20">
        <f>COUNTIF('Testee answer'!AR506:AR512,"C")</f>
        <v>0</v>
      </c>
      <c r="AQ164" s="20">
        <f>COUNTIF('Testee answer'!AS506:AS512,"C")</f>
        <v>0</v>
      </c>
      <c r="AR164" s="20">
        <f>COUNTIF('Testee answer'!AT506:AT512,"C")</f>
        <v>3</v>
      </c>
      <c r="AS164" s="20">
        <f>COUNTIF('Testee answer'!AU506:AU512,"C")</f>
        <v>3</v>
      </c>
      <c r="AT164" s="20">
        <f>COUNTIF('Testee answer'!AV506:AV512,"C")</f>
        <v>3</v>
      </c>
      <c r="AU164" s="20">
        <f>COUNTIF('Testee answer'!AW506:AW512,"C")</f>
        <v>3</v>
      </c>
      <c r="AV164" s="20">
        <f>COUNTIF('Testee answer'!AX506:AX512,"C")</f>
        <v>2</v>
      </c>
      <c r="AW164" s="20">
        <f>COUNTIF('Testee answer'!AY506:AY512,"C")</f>
        <v>3</v>
      </c>
      <c r="AX164" s="20">
        <f>COUNTIF('Testee answer'!AZ506:AZ512,"C")</f>
        <v>3</v>
      </c>
      <c r="AY164" s="20">
        <f>COUNTIF('Testee answer'!BA506:BA512,"C")</f>
        <v>0</v>
      </c>
      <c r="AZ164" s="20">
        <f>COUNTIF('Testee answer'!BB506:BB512,"C")</f>
        <v>0</v>
      </c>
      <c r="BA164" s="20">
        <f>COUNTIF('Testee answer'!BC506:BC512,"C")</f>
        <v>0</v>
      </c>
      <c r="BB164" s="20">
        <f>COUNTIF('Testee answer'!BD506:BD512,"C")</f>
        <v>0</v>
      </c>
      <c r="BC164" s="20">
        <f>COUNTIF('Testee answer'!BE506:BE512,"C")</f>
        <v>0</v>
      </c>
      <c r="BD164" s="20">
        <f>COUNTIF('Testee answer'!BF506:BF512,"C")</f>
        <v>0</v>
      </c>
      <c r="BE164" s="20">
        <f>COUNTIF('Testee answer'!BG506:BG512,"C")</f>
        <v>0</v>
      </c>
      <c r="BF164" s="20">
        <f>COUNTIF('Testee answer'!BH506:BH512,"C")</f>
        <v>0</v>
      </c>
      <c r="BG164" s="20">
        <f>COUNTIF('Testee answer'!BI506:BI512,"C")</f>
        <v>0</v>
      </c>
      <c r="BH164" s="19"/>
    </row>
    <row r="165" spans="1:60" s="24" customFormat="1">
      <c r="A165" s="44"/>
      <c r="B165" s="20">
        <f>COUNTIF('Testee answer'!D506:D512,"D")</f>
        <v>0</v>
      </c>
      <c r="C165" s="20">
        <f>COUNTIF('Testee answer'!E506:E512,"D")</f>
        <v>0</v>
      </c>
      <c r="D165" s="20">
        <f>COUNTIF('Testee answer'!F506:F512,"D")</f>
        <v>0</v>
      </c>
      <c r="E165" s="20">
        <f>COUNTIF('Testee answer'!G506:G512,"D")</f>
        <v>0</v>
      </c>
      <c r="F165" s="20">
        <f>COUNTIF('Testee answer'!H506:H512,"D")</f>
        <v>0</v>
      </c>
      <c r="G165" s="20">
        <f>COUNTIF('Testee answer'!I506:I512,"D")</f>
        <v>0</v>
      </c>
      <c r="H165" s="20">
        <f>COUNTIF('Testee answer'!J506:J512,"D")</f>
        <v>0</v>
      </c>
      <c r="I165" s="20">
        <f>COUNTIF('Testee answer'!K506:K512,"D")</f>
        <v>0</v>
      </c>
      <c r="J165" s="20">
        <f>COUNTIF('Testee answer'!L506:L512,"D")</f>
        <v>0</v>
      </c>
      <c r="K165" s="20">
        <f>COUNTIF('Testee answer'!M506:M512,"D")</f>
        <v>0</v>
      </c>
      <c r="L165" s="20">
        <f>COUNTIF('Testee answer'!N506:N512,"D")</f>
        <v>0</v>
      </c>
      <c r="M165" s="20">
        <f>COUNTIF('Testee answer'!O506:O512,"D")</f>
        <v>2</v>
      </c>
      <c r="N165" s="20">
        <f>COUNTIF('Testee answer'!P506:P512,"D")</f>
        <v>2</v>
      </c>
      <c r="O165" s="20">
        <f>COUNTIF('Testee answer'!Q506:Q512,"D")</f>
        <v>2</v>
      </c>
      <c r="P165" s="20">
        <f>COUNTIF('Testee answer'!R506:R512,"D")</f>
        <v>5</v>
      </c>
      <c r="Q165" s="20">
        <f>COUNTIF('Testee answer'!S506:S512,"D")</f>
        <v>1</v>
      </c>
      <c r="R165" s="20">
        <f>COUNTIF('Testee answer'!T506:T512,"D")</f>
        <v>0</v>
      </c>
      <c r="S165" s="20">
        <f>COUNTIF('Testee answer'!U506:U512,"D")</f>
        <v>0</v>
      </c>
      <c r="T165" s="20">
        <f>COUNTIF('Testee answer'!V506:V512,"D")</f>
        <v>0</v>
      </c>
      <c r="U165" s="20">
        <f>COUNTIF('Testee answer'!W506:W512,"D")</f>
        <v>2</v>
      </c>
      <c r="V165" s="20">
        <f>COUNTIF('Testee answer'!X506:X512,"D")</f>
        <v>2</v>
      </c>
      <c r="W165" s="20">
        <f>COUNTIF('Testee answer'!Y506:Y512,"D")</f>
        <v>3</v>
      </c>
      <c r="X165" s="20">
        <f>COUNTIF('Testee answer'!Z506:Z512,"D")</f>
        <v>2</v>
      </c>
      <c r="Y165" s="20">
        <f>COUNTIF('Testee answer'!AA506:AA512,"D")</f>
        <v>0</v>
      </c>
      <c r="Z165" s="20">
        <f>COUNTIF('Testee answer'!AB506:AB512,"D")</f>
        <v>5</v>
      </c>
      <c r="AA165" s="20">
        <f>COUNTIF('Testee answer'!AC506:AC512,"D")</f>
        <v>1</v>
      </c>
      <c r="AB165" s="20">
        <f>COUNTIF('Testee answer'!AD506:AD512,"D")</f>
        <v>3</v>
      </c>
      <c r="AC165" s="20">
        <f>COUNTIF('Testee answer'!AE506:AE512,"D")</f>
        <v>5</v>
      </c>
      <c r="AD165" s="20">
        <f>COUNTIF('Testee answer'!AF506:AF512,"D")</f>
        <v>3</v>
      </c>
      <c r="AE165" s="20">
        <f>COUNTIF('Testee answer'!AG506:AG512,"D")</f>
        <v>4</v>
      </c>
      <c r="AF165" s="20">
        <f>COUNTIF('Testee answer'!AH506:AH512,"D")</f>
        <v>0</v>
      </c>
      <c r="AG165" s="20">
        <f>COUNTIF('Testee answer'!AI506:AI512,"D")</f>
        <v>0</v>
      </c>
      <c r="AH165" s="20">
        <f>COUNTIF('Testee answer'!AJ506:AJ512,"D")</f>
        <v>0</v>
      </c>
      <c r="AI165" s="20">
        <f>COUNTIF('Testee answer'!AK506:AK512,"D")</f>
        <v>0</v>
      </c>
      <c r="AJ165" s="20">
        <f>COUNTIF('Testee answer'!AL506:AL512,"D")</f>
        <v>1</v>
      </c>
      <c r="AK165" s="20">
        <f>COUNTIF('Testee answer'!AM506:AM512,"D")</f>
        <v>4</v>
      </c>
      <c r="AL165" s="20">
        <f>COUNTIF('Testee answer'!AN506:AN512,"D")</f>
        <v>1</v>
      </c>
      <c r="AM165" s="20">
        <f>COUNTIF('Testee answer'!AO506:AO512,"D")</f>
        <v>0</v>
      </c>
      <c r="AN165" s="20">
        <f>COUNTIF('Testee answer'!AP506:AP512,"D")</f>
        <v>0</v>
      </c>
      <c r="AO165" s="20">
        <f>COUNTIF('Testee answer'!AQ506:AQ512,"D")</f>
        <v>0</v>
      </c>
      <c r="AP165" s="20">
        <f>COUNTIF('Testee answer'!AR506:AR512,"D")</f>
        <v>0</v>
      </c>
      <c r="AQ165" s="20">
        <f>COUNTIF('Testee answer'!AS506:AS512,"D")</f>
        <v>0</v>
      </c>
      <c r="AR165" s="20">
        <f>COUNTIF('Testee answer'!AT506:AT512,"D")</f>
        <v>3</v>
      </c>
      <c r="AS165" s="20">
        <f>COUNTIF('Testee answer'!AU506:AU512,"D")</f>
        <v>4</v>
      </c>
      <c r="AT165" s="20">
        <f>COUNTIF('Testee answer'!AV506:AV512,"D")</f>
        <v>4</v>
      </c>
      <c r="AU165" s="20">
        <f>COUNTIF('Testee answer'!AW506:AW512,"D")</f>
        <v>0</v>
      </c>
      <c r="AV165" s="20">
        <f>COUNTIF('Testee answer'!AX506:AX512,"D")</f>
        <v>0</v>
      </c>
      <c r="AW165" s="20">
        <f>COUNTIF('Testee answer'!AY506:AY512,"D")</f>
        <v>1</v>
      </c>
      <c r="AX165" s="20">
        <f>COUNTIF('Testee answer'!AZ506:AZ512,"D")</f>
        <v>2</v>
      </c>
      <c r="AY165" s="20">
        <f>COUNTIF('Testee answer'!BA506:BA512,"D")</f>
        <v>0</v>
      </c>
      <c r="AZ165" s="20">
        <f>COUNTIF('Testee answer'!BB506:BB512,"D")</f>
        <v>0</v>
      </c>
      <c r="BA165" s="20">
        <f>COUNTIF('Testee answer'!BC506:BC512,"D")</f>
        <v>0</v>
      </c>
      <c r="BB165" s="20">
        <f>COUNTIF('Testee answer'!BD506:BD512,"D")</f>
        <v>0</v>
      </c>
      <c r="BC165" s="20">
        <f>COUNTIF('Testee answer'!BE506:BE512,"D")</f>
        <v>0</v>
      </c>
      <c r="BD165" s="20">
        <f>COUNTIF('Testee answer'!BF506:BF512,"D")</f>
        <v>0</v>
      </c>
      <c r="BE165" s="20">
        <f>COUNTIF('Testee answer'!BG506:BG512,"D")</f>
        <v>0</v>
      </c>
      <c r="BF165" s="20">
        <f>COUNTIF('Testee answer'!BH506:BH512,"D")</f>
        <v>0</v>
      </c>
      <c r="BG165" s="20">
        <f>COUNTIF('Testee answer'!BI506:BI512,"D")</f>
        <v>0</v>
      </c>
      <c r="BH165" s="19"/>
    </row>
    <row r="166" spans="1:60" s="24" customFormat="1">
      <c r="BH166" s="19"/>
    </row>
    <row r="167" spans="1:60" s="24" customFormat="1">
      <c r="A167" s="44" t="s">
        <v>163</v>
      </c>
      <c r="B167" s="20">
        <f>COUNTIF('Testee answer'!D515:D522,"A")</f>
        <v>0</v>
      </c>
      <c r="C167" s="20">
        <f>COUNTIF('Testee answer'!E515:E522,"A")</f>
        <v>1</v>
      </c>
      <c r="D167" s="20">
        <f>COUNTIF('Testee answer'!F515:F522,"A")</f>
        <v>3</v>
      </c>
      <c r="E167" s="20">
        <f>COUNTIF('Testee answer'!G515:G522,"A")</f>
        <v>5</v>
      </c>
      <c r="F167" s="20">
        <f>COUNTIF('Testee answer'!H515:H522,"A")</f>
        <v>3</v>
      </c>
      <c r="G167" s="20">
        <f>COUNTIF('Testee answer'!I515:I522,"A")</f>
        <v>0</v>
      </c>
      <c r="H167" s="20">
        <f>COUNTIF('Testee answer'!J515:J522,"A")</f>
        <v>4</v>
      </c>
      <c r="I167" s="20">
        <f>COUNTIF('Testee answer'!K515:K522,"A")</f>
        <v>5</v>
      </c>
      <c r="J167" s="20">
        <f>COUNTIF('Testee answer'!L515:L522,"A")</f>
        <v>5</v>
      </c>
      <c r="K167" s="20">
        <f>COUNTIF('Testee answer'!M515:M522,"A")</f>
        <v>4</v>
      </c>
      <c r="L167" s="20">
        <f>COUNTIF('Testee answer'!N515:N522,"A")</f>
        <v>3</v>
      </c>
      <c r="M167" s="20">
        <f>COUNTIF('Testee answer'!O515:O522,"A")</f>
        <v>1</v>
      </c>
      <c r="N167" s="20">
        <f>COUNTIF('Testee answer'!P515:P522,"A")</f>
        <v>0</v>
      </c>
      <c r="O167" s="20">
        <f>COUNTIF('Testee answer'!Q515:Q522,"A")</f>
        <v>0</v>
      </c>
      <c r="P167" s="20">
        <f>COUNTIF('Testee answer'!R515:R522,"A")</f>
        <v>2</v>
      </c>
      <c r="Q167" s="20">
        <f>COUNTIF('Testee answer'!S515:S522,"A")</f>
        <v>0</v>
      </c>
      <c r="R167" s="20">
        <f>COUNTIF('Testee answer'!T515:T522,"A")</f>
        <v>3</v>
      </c>
      <c r="S167" s="20">
        <f>COUNTIF('Testee answer'!U515:U522,"A")</f>
        <v>1</v>
      </c>
      <c r="T167" s="20">
        <f>COUNTIF('Testee answer'!V515:V522,"A")</f>
        <v>1</v>
      </c>
      <c r="U167" s="20">
        <f>COUNTIF('Testee answer'!W515:W522,"A")</f>
        <v>1</v>
      </c>
      <c r="V167" s="20">
        <f>COUNTIF('Testee answer'!X515:X522,"A")</f>
        <v>1</v>
      </c>
      <c r="W167" s="20">
        <f>COUNTIF('Testee answer'!Y515:Y522,"A")</f>
        <v>2</v>
      </c>
      <c r="X167" s="20">
        <f>COUNTIF('Testee answer'!Z515:Z522,"A")</f>
        <v>3</v>
      </c>
      <c r="Y167" s="20">
        <f>COUNTIF('Testee answer'!AA515:AA522,"A")</f>
        <v>3</v>
      </c>
      <c r="Z167" s="20">
        <f>COUNTIF('Testee answer'!AB515:AB522,"A")</f>
        <v>0</v>
      </c>
      <c r="AA167" s="20">
        <f>COUNTIF('Testee answer'!AC515:AC522,"A")</f>
        <v>0</v>
      </c>
      <c r="AB167" s="20">
        <f>COUNTIF('Testee answer'!AD515:AD522,"A")</f>
        <v>0</v>
      </c>
      <c r="AC167" s="20">
        <f>COUNTIF('Testee answer'!AE515:AE522,"A")</f>
        <v>0</v>
      </c>
      <c r="AD167" s="20">
        <f>COUNTIF('Testee answer'!AF515:AF522,"A")</f>
        <v>0</v>
      </c>
      <c r="AE167" s="20">
        <f>COUNTIF('Testee answer'!AG515:AG522,"A")</f>
        <v>1</v>
      </c>
      <c r="AF167" s="20">
        <f>COUNTIF('Testee answer'!AH515:AH522,"A")</f>
        <v>2</v>
      </c>
      <c r="AG167" s="20">
        <f>COUNTIF('Testee answer'!AI515:AI522,"A")</f>
        <v>0</v>
      </c>
      <c r="AH167" s="20">
        <f>COUNTIF('Testee answer'!AJ515:AJ522,"A")</f>
        <v>2</v>
      </c>
      <c r="AI167" s="20">
        <f>COUNTIF('Testee answer'!AK515:AK522,"A")</f>
        <v>3</v>
      </c>
      <c r="AJ167" s="20">
        <f>COUNTIF('Testee answer'!AL515:AL522,"A")</f>
        <v>0</v>
      </c>
      <c r="AK167" s="20">
        <f>COUNTIF('Testee answer'!AM515:AM522,"A")</f>
        <v>0</v>
      </c>
      <c r="AL167" s="20">
        <f>COUNTIF('Testee answer'!AN515:AN522,"A")</f>
        <v>0</v>
      </c>
      <c r="AM167" s="20">
        <f>COUNTIF('Testee answer'!AO515:AO522,"A")</f>
        <v>3</v>
      </c>
      <c r="AN167" s="20">
        <f>COUNTIF('Testee answer'!AP515:AP522,"A")</f>
        <v>1</v>
      </c>
      <c r="AO167" s="20">
        <f>COUNTIF('Testee answer'!AQ515:AQ522,"A")</f>
        <v>3</v>
      </c>
      <c r="AP167" s="20">
        <f>COUNTIF('Testee answer'!AR515:AR522,"A")</f>
        <v>1</v>
      </c>
      <c r="AQ167" s="20">
        <f>COUNTIF('Testee answer'!AS515:AS522,"A")</f>
        <v>0</v>
      </c>
      <c r="AR167" s="20">
        <f>COUNTIF('Testee answer'!AT515:AT522,"A")</f>
        <v>0</v>
      </c>
      <c r="AS167" s="20">
        <f>COUNTIF('Testee answer'!AU515:AU522,"A")</f>
        <v>0</v>
      </c>
      <c r="AT167" s="20">
        <f>COUNTIF('Testee answer'!AV515:AV522,"A")</f>
        <v>0</v>
      </c>
      <c r="AU167" s="20">
        <f>COUNTIF('Testee answer'!AW515:AW522,"A")</f>
        <v>2</v>
      </c>
      <c r="AV167" s="20">
        <f>COUNTIF('Testee answer'!AX515:AX522,"A")</f>
        <v>0</v>
      </c>
      <c r="AW167" s="20">
        <f>COUNTIF('Testee answer'!AY515:AY522,"A")</f>
        <v>1</v>
      </c>
      <c r="AX167" s="20">
        <f>COUNTIF('Testee answer'!AZ515:AZ522,"A")</f>
        <v>1</v>
      </c>
      <c r="AY167" s="20">
        <f>COUNTIF('Testee answer'!BA515:BA522,"A")</f>
        <v>5</v>
      </c>
      <c r="AZ167" s="20">
        <f>COUNTIF('Testee answer'!BB515:BB522,"A")</f>
        <v>1</v>
      </c>
      <c r="BA167" s="20">
        <f>COUNTIF('Testee answer'!BC515:BC522,"A")</f>
        <v>1</v>
      </c>
      <c r="BB167" s="20">
        <f>COUNTIF('Testee answer'!BD515:BD522,"A")</f>
        <v>2</v>
      </c>
      <c r="BC167" s="20">
        <f>COUNTIF('Testee answer'!BE515:BE522,"A")</f>
        <v>5</v>
      </c>
      <c r="BD167" s="20">
        <f>COUNTIF('Testee answer'!BF515:BF522,"A")</f>
        <v>0</v>
      </c>
      <c r="BE167" s="20">
        <f>COUNTIF('Testee answer'!BG515:BG522,"A")</f>
        <v>6</v>
      </c>
      <c r="BF167" s="20">
        <f>COUNTIF('Testee answer'!BH515:BH522,"A")</f>
        <v>3</v>
      </c>
      <c r="BG167" s="20">
        <f>COUNTIF('Testee answer'!BI515:BI522,"A")</f>
        <v>0</v>
      </c>
      <c r="BH167" s="19"/>
    </row>
    <row r="168" spans="1:60" s="24" customFormat="1">
      <c r="A168" s="44"/>
      <c r="B168" s="20">
        <f>COUNTIF('Testee answer'!D515:D522,"B")</f>
        <v>0</v>
      </c>
      <c r="C168" s="20">
        <f>COUNTIF('Testee answer'!E515:E522,"B")</f>
        <v>5</v>
      </c>
      <c r="D168" s="20">
        <f>COUNTIF('Testee answer'!F515:F522,"B")</f>
        <v>3</v>
      </c>
      <c r="E168" s="20">
        <f>COUNTIF('Testee answer'!G515:G522,"B")</f>
        <v>1</v>
      </c>
      <c r="F168" s="20">
        <f>COUNTIF('Testee answer'!H515:H522,"B")</f>
        <v>1</v>
      </c>
      <c r="G168" s="20">
        <f>COUNTIF('Testee answer'!I515:I522,"B")</f>
        <v>6</v>
      </c>
      <c r="H168" s="20">
        <f>COUNTIF('Testee answer'!J515:J522,"B")</f>
        <v>2</v>
      </c>
      <c r="I168" s="20">
        <f>COUNTIF('Testee answer'!K515:K522,"B")</f>
        <v>1</v>
      </c>
      <c r="J168" s="20">
        <f>COUNTIF('Testee answer'!L515:L522,"B")</f>
        <v>1</v>
      </c>
      <c r="K168" s="20">
        <f>COUNTIF('Testee answer'!M515:M522,"B")</f>
        <v>2</v>
      </c>
      <c r="L168" s="20">
        <f>COUNTIF('Testee answer'!N515:N522,"B")</f>
        <v>3</v>
      </c>
      <c r="M168" s="20">
        <f>COUNTIF('Testee answer'!O515:O522,"B")</f>
        <v>3</v>
      </c>
      <c r="N168" s="20">
        <f>COUNTIF('Testee answer'!P515:P522,"B")</f>
        <v>3</v>
      </c>
      <c r="O168" s="20">
        <f>COUNTIF('Testee answer'!Q515:Q522,"B")</f>
        <v>2</v>
      </c>
      <c r="P168" s="20">
        <f>COUNTIF('Testee answer'!R515:R522,"B")</f>
        <v>2</v>
      </c>
      <c r="Q168" s="20">
        <f>COUNTIF('Testee answer'!S515:S522,"B")</f>
        <v>2</v>
      </c>
      <c r="R168" s="20">
        <f>COUNTIF('Testee answer'!T515:T522,"B")</f>
        <v>1</v>
      </c>
      <c r="S168" s="20">
        <f>COUNTIF('Testee answer'!U515:U522,"B")</f>
        <v>2</v>
      </c>
      <c r="T168" s="20">
        <f>COUNTIF('Testee answer'!V515:V522,"B")</f>
        <v>0</v>
      </c>
      <c r="U168" s="20">
        <f>COUNTIF('Testee answer'!W515:W522,"B")</f>
        <v>1</v>
      </c>
      <c r="V168" s="20">
        <f>COUNTIF('Testee answer'!X515:X522,"B")</f>
        <v>2</v>
      </c>
      <c r="W168" s="20">
        <f>COUNTIF('Testee answer'!Y515:Y522,"B")</f>
        <v>2</v>
      </c>
      <c r="X168" s="20">
        <f>COUNTIF('Testee answer'!Z515:Z522,"B")</f>
        <v>2</v>
      </c>
      <c r="Y168" s="20">
        <f>COUNTIF('Testee answer'!AA515:AA522,"B")</f>
        <v>0</v>
      </c>
      <c r="Z168" s="20">
        <f>COUNTIF('Testee answer'!AB515:AB522,"B")</f>
        <v>0</v>
      </c>
      <c r="AA168" s="20">
        <f>COUNTIF('Testee answer'!AC515:AC522,"B")</f>
        <v>0</v>
      </c>
      <c r="AB168" s="20">
        <f>COUNTIF('Testee answer'!AD515:AD522,"B")</f>
        <v>0</v>
      </c>
      <c r="AC168" s="20">
        <f>COUNTIF('Testee answer'!AE515:AE522,"B")</f>
        <v>0</v>
      </c>
      <c r="AD168" s="20">
        <f>COUNTIF('Testee answer'!AF515:AF522,"B")</f>
        <v>0</v>
      </c>
      <c r="AE168" s="20">
        <f>COUNTIF('Testee answer'!AG515:AG522,"B")</f>
        <v>0</v>
      </c>
      <c r="AF168" s="20">
        <f>COUNTIF('Testee answer'!AH515:AH522,"B")</f>
        <v>3</v>
      </c>
      <c r="AG168" s="20">
        <f>COUNTIF('Testee answer'!AI515:AI522,"B")</f>
        <v>0</v>
      </c>
      <c r="AH168" s="20">
        <f>COUNTIF('Testee answer'!AJ515:AJ522,"B")</f>
        <v>0</v>
      </c>
      <c r="AI168" s="20">
        <f>COUNTIF('Testee answer'!AK515:AK522,"B")</f>
        <v>1</v>
      </c>
      <c r="AJ168" s="20">
        <f>COUNTIF('Testee answer'!AL515:AL522,"B")</f>
        <v>1</v>
      </c>
      <c r="AK168" s="20">
        <f>COUNTIF('Testee answer'!AM515:AM522,"B")</f>
        <v>2</v>
      </c>
      <c r="AL168" s="20">
        <f>COUNTIF('Testee answer'!AN515:AN522,"B")</f>
        <v>2</v>
      </c>
      <c r="AM168" s="20">
        <f>COUNTIF('Testee answer'!AO515:AO522,"B")</f>
        <v>3</v>
      </c>
      <c r="AN168" s="20">
        <f>COUNTIF('Testee answer'!AP515:AP522,"B")</f>
        <v>5</v>
      </c>
      <c r="AO168" s="20">
        <f>COUNTIF('Testee answer'!AQ515:AQ522,"B")</f>
        <v>3</v>
      </c>
      <c r="AP168" s="20">
        <f>COUNTIF('Testee answer'!AR515:AR522,"B")</f>
        <v>5</v>
      </c>
      <c r="AQ168" s="20">
        <f>COUNTIF('Testee answer'!AS515:AS522,"B")</f>
        <v>6</v>
      </c>
      <c r="AR168" s="20">
        <f>COUNTIF('Testee answer'!AT515:AT522,"B")</f>
        <v>2</v>
      </c>
      <c r="AS168" s="20">
        <f>COUNTIF('Testee answer'!AU515:AU522,"B")</f>
        <v>0</v>
      </c>
      <c r="AT168" s="20">
        <f>COUNTIF('Testee answer'!AV515:AV522,"B")</f>
        <v>1</v>
      </c>
      <c r="AU168" s="20">
        <f>COUNTIF('Testee answer'!AW515:AW522,"B")</f>
        <v>3</v>
      </c>
      <c r="AV168" s="20">
        <f>COUNTIF('Testee answer'!AX515:AX522,"B")</f>
        <v>2</v>
      </c>
      <c r="AW168" s="20">
        <f>COUNTIF('Testee answer'!AY515:AY522,"B")</f>
        <v>1</v>
      </c>
      <c r="AX168" s="20">
        <f>COUNTIF('Testee answer'!AZ515:AZ522,"B")</f>
        <v>1</v>
      </c>
      <c r="AY168" s="20">
        <f>COUNTIF('Testee answer'!BA515:BA522,"B")</f>
        <v>1</v>
      </c>
      <c r="AZ168" s="20">
        <f>COUNTIF('Testee answer'!BB515:BB522,"B")</f>
        <v>5</v>
      </c>
      <c r="BA168" s="20">
        <f>COUNTIF('Testee answer'!BC515:BC522,"B")</f>
        <v>5</v>
      </c>
      <c r="BB168" s="20">
        <f>COUNTIF('Testee answer'!BD515:BD522,"B")</f>
        <v>4</v>
      </c>
      <c r="BC168" s="20">
        <f>COUNTIF('Testee answer'!BE515:BE522,"B")</f>
        <v>1</v>
      </c>
      <c r="BD168" s="20">
        <f>COUNTIF('Testee answer'!BF515:BF522,"B")</f>
        <v>6</v>
      </c>
      <c r="BE168" s="20">
        <f>COUNTIF('Testee answer'!BG515:BG522,"B")</f>
        <v>0</v>
      </c>
      <c r="BF168" s="20">
        <f>COUNTIF('Testee answer'!BH515:BH522,"B")</f>
        <v>3</v>
      </c>
      <c r="BG168" s="20">
        <f>COUNTIF('Testee answer'!BI515:BI522,"B")</f>
        <v>6</v>
      </c>
      <c r="BH168" s="19"/>
    </row>
    <row r="169" spans="1:60" s="24" customFormat="1">
      <c r="A169" s="44"/>
      <c r="B169" s="20">
        <f>COUNTIF('Testee answer'!D515:D522,"C")</f>
        <v>6</v>
      </c>
      <c r="C169" s="20">
        <f>COUNTIF('Testee answer'!E515:E522,"C")</f>
        <v>0</v>
      </c>
      <c r="D169" s="20">
        <f>COUNTIF('Testee answer'!F515:F522,"C")</f>
        <v>0</v>
      </c>
      <c r="E169" s="20">
        <f>COUNTIF('Testee answer'!G515:G522,"C")</f>
        <v>0</v>
      </c>
      <c r="F169" s="20">
        <f>COUNTIF('Testee answer'!H515:H522,"C")</f>
        <v>1</v>
      </c>
      <c r="G169" s="20">
        <f>COUNTIF('Testee answer'!I515:I522,"C")</f>
        <v>0</v>
      </c>
      <c r="H169" s="20">
        <f>COUNTIF('Testee answer'!J515:J522,"C")</f>
        <v>0</v>
      </c>
      <c r="I169" s="20">
        <f>COUNTIF('Testee answer'!K515:K522,"C")</f>
        <v>0</v>
      </c>
      <c r="J169" s="20">
        <f>COUNTIF('Testee answer'!L515:L522,"C")</f>
        <v>0</v>
      </c>
      <c r="K169" s="20">
        <f>COUNTIF('Testee answer'!M515:M522,"C")</f>
        <v>0</v>
      </c>
      <c r="L169" s="20">
        <f>COUNTIF('Testee answer'!N515:N522,"C")</f>
        <v>0</v>
      </c>
      <c r="M169" s="20">
        <f>COUNTIF('Testee answer'!O515:O522,"C")</f>
        <v>2</v>
      </c>
      <c r="N169" s="20">
        <f>COUNTIF('Testee answer'!P515:P522,"C")</f>
        <v>3</v>
      </c>
      <c r="O169" s="20">
        <f>COUNTIF('Testee answer'!Q515:Q522,"C")</f>
        <v>3</v>
      </c>
      <c r="P169" s="20">
        <f>COUNTIF('Testee answer'!R515:R522,"C")</f>
        <v>2</v>
      </c>
      <c r="Q169" s="20">
        <f>COUNTIF('Testee answer'!S515:S522,"C")</f>
        <v>1</v>
      </c>
      <c r="R169" s="20">
        <f>COUNTIF('Testee answer'!T515:T522,"C")</f>
        <v>1</v>
      </c>
      <c r="S169" s="20">
        <f>COUNTIF('Testee answer'!U515:U522,"C")</f>
        <v>3</v>
      </c>
      <c r="T169" s="20">
        <f>COUNTIF('Testee answer'!V515:V522,"C")</f>
        <v>2</v>
      </c>
      <c r="U169" s="20">
        <f>COUNTIF('Testee answer'!W515:W522,"C")</f>
        <v>3</v>
      </c>
      <c r="V169" s="20">
        <f>COUNTIF('Testee answer'!X515:X522,"C")</f>
        <v>1</v>
      </c>
      <c r="W169" s="20">
        <f>COUNTIF('Testee answer'!Y515:Y522,"C")</f>
        <v>1</v>
      </c>
      <c r="X169" s="20">
        <f>COUNTIF('Testee answer'!Z515:Z522,"C")</f>
        <v>0</v>
      </c>
      <c r="Y169" s="20">
        <f>COUNTIF('Testee answer'!AA515:AA522,"C")</f>
        <v>3</v>
      </c>
      <c r="Z169" s="20">
        <f>COUNTIF('Testee answer'!AB515:AB522,"C")</f>
        <v>1</v>
      </c>
      <c r="AA169" s="20">
        <f>COUNTIF('Testee answer'!AC515:AC522,"C")</f>
        <v>0</v>
      </c>
      <c r="AB169" s="20">
        <f>COUNTIF('Testee answer'!AD515:AD522,"C")</f>
        <v>4</v>
      </c>
      <c r="AC169" s="20">
        <f>COUNTIF('Testee answer'!AE515:AE522,"C")</f>
        <v>2</v>
      </c>
      <c r="AD169" s="20">
        <f>COUNTIF('Testee answer'!AF515:AF522,"C")</f>
        <v>1</v>
      </c>
      <c r="AE169" s="20">
        <f>COUNTIF('Testee answer'!AG515:AG522,"C")</f>
        <v>3</v>
      </c>
      <c r="AF169" s="20">
        <f>COUNTIF('Testee answer'!AH515:AH522,"C")</f>
        <v>1</v>
      </c>
      <c r="AG169" s="20">
        <f>COUNTIF('Testee answer'!AI515:AI522,"C")</f>
        <v>6</v>
      </c>
      <c r="AH169" s="20">
        <f>COUNTIF('Testee answer'!AJ515:AJ522,"C")</f>
        <v>1</v>
      </c>
      <c r="AI169" s="20">
        <f>COUNTIF('Testee answer'!AK515:AK522,"C")</f>
        <v>1</v>
      </c>
      <c r="AJ169" s="20">
        <f>COUNTIF('Testee answer'!AL515:AL522,"C")</f>
        <v>4</v>
      </c>
      <c r="AK169" s="20">
        <f>COUNTIF('Testee answer'!AM515:AM522,"C")</f>
        <v>2</v>
      </c>
      <c r="AL169" s="20">
        <f>COUNTIF('Testee answer'!AN515:AN522,"C")</f>
        <v>4</v>
      </c>
      <c r="AM169" s="20">
        <f>COUNTIF('Testee answer'!AO515:AO522,"C")</f>
        <v>0</v>
      </c>
      <c r="AN169" s="20">
        <f>COUNTIF('Testee answer'!AP515:AP522,"C")</f>
        <v>0</v>
      </c>
      <c r="AO169" s="20">
        <f>COUNTIF('Testee answer'!AQ515:AQ522,"C")</f>
        <v>0</v>
      </c>
      <c r="AP169" s="20">
        <f>COUNTIF('Testee answer'!AR515:AR522,"C")</f>
        <v>0</v>
      </c>
      <c r="AQ169" s="20">
        <f>COUNTIF('Testee answer'!AS515:AS522,"C")</f>
        <v>0</v>
      </c>
      <c r="AR169" s="20">
        <f>COUNTIF('Testee answer'!AT515:AT522,"C")</f>
        <v>2</v>
      </c>
      <c r="AS169" s="20">
        <f>COUNTIF('Testee answer'!AU515:AU522,"C")</f>
        <v>2</v>
      </c>
      <c r="AT169" s="20">
        <f>COUNTIF('Testee answer'!AV515:AV522,"C")</f>
        <v>2</v>
      </c>
      <c r="AU169" s="20">
        <f>COUNTIF('Testee answer'!AW515:AW522,"C")</f>
        <v>1</v>
      </c>
      <c r="AV169" s="20">
        <f>COUNTIF('Testee answer'!AX515:AX522,"C")</f>
        <v>4</v>
      </c>
      <c r="AW169" s="20">
        <f>COUNTIF('Testee answer'!AY515:AY522,"C")</f>
        <v>4</v>
      </c>
      <c r="AX169" s="20">
        <f>COUNTIF('Testee answer'!AZ515:AZ522,"C")</f>
        <v>4</v>
      </c>
      <c r="AY169" s="20">
        <f>COUNTIF('Testee answer'!BA515:BA522,"C")</f>
        <v>0</v>
      </c>
      <c r="AZ169" s="20">
        <f>COUNTIF('Testee answer'!BB515:BB522,"C")</f>
        <v>0</v>
      </c>
      <c r="BA169" s="20">
        <f>COUNTIF('Testee answer'!BC515:BC522,"C")</f>
        <v>0</v>
      </c>
      <c r="BB169" s="20">
        <f>COUNTIF('Testee answer'!BD515:BD522,"C")</f>
        <v>0</v>
      </c>
      <c r="BC169" s="20">
        <f>COUNTIF('Testee answer'!BE515:BE522,"C")</f>
        <v>0</v>
      </c>
      <c r="BD169" s="20">
        <f>COUNTIF('Testee answer'!BF515:BF522,"C")</f>
        <v>0</v>
      </c>
      <c r="BE169" s="20">
        <f>COUNTIF('Testee answer'!BG515:BG522,"C")</f>
        <v>0</v>
      </c>
      <c r="BF169" s="20">
        <f>COUNTIF('Testee answer'!BH515:BH522,"C")</f>
        <v>0</v>
      </c>
      <c r="BG169" s="20">
        <f>COUNTIF('Testee answer'!BI515:BI522,"C")</f>
        <v>0</v>
      </c>
      <c r="BH169" s="19"/>
    </row>
    <row r="170" spans="1:60" s="24" customFormat="1">
      <c r="A170" s="44"/>
      <c r="B170" s="20">
        <f>COUNTIF('Testee answer'!D515:D522,"D")</f>
        <v>0</v>
      </c>
      <c r="C170" s="20">
        <f>COUNTIF('Testee answer'!E515:E522,"D")</f>
        <v>0</v>
      </c>
      <c r="D170" s="20">
        <f>COUNTIF('Testee answer'!F515:F522,"D")</f>
        <v>0</v>
      </c>
      <c r="E170" s="20">
        <f>COUNTIF('Testee answer'!G515:G522,"D")</f>
        <v>0</v>
      </c>
      <c r="F170" s="20">
        <f>COUNTIF('Testee answer'!H515:H522,"D")</f>
        <v>1</v>
      </c>
      <c r="G170" s="20">
        <f>COUNTIF('Testee answer'!I515:I522,"D")</f>
        <v>0</v>
      </c>
      <c r="H170" s="20">
        <f>COUNTIF('Testee answer'!J515:J522,"D")</f>
        <v>0</v>
      </c>
      <c r="I170" s="20">
        <f>COUNTIF('Testee answer'!K515:K522,"D")</f>
        <v>0</v>
      </c>
      <c r="J170" s="20">
        <f>COUNTIF('Testee answer'!L515:L522,"D")</f>
        <v>0</v>
      </c>
      <c r="K170" s="20">
        <f>COUNTIF('Testee answer'!M515:M522,"D")</f>
        <v>0</v>
      </c>
      <c r="L170" s="20">
        <f>COUNTIF('Testee answer'!N515:N522,"D")</f>
        <v>0</v>
      </c>
      <c r="M170" s="20">
        <f>COUNTIF('Testee answer'!O515:O522,"D")</f>
        <v>0</v>
      </c>
      <c r="N170" s="20">
        <f>COUNTIF('Testee answer'!P515:P522,"D")</f>
        <v>0</v>
      </c>
      <c r="O170" s="20">
        <f>COUNTIF('Testee answer'!Q515:Q522,"D")</f>
        <v>1</v>
      </c>
      <c r="P170" s="20">
        <f>COUNTIF('Testee answer'!R515:R522,"D")</f>
        <v>0</v>
      </c>
      <c r="Q170" s="20">
        <f>COUNTIF('Testee answer'!S515:S522,"D")</f>
        <v>3</v>
      </c>
      <c r="R170" s="20">
        <f>COUNTIF('Testee answer'!T515:T522,"D")</f>
        <v>1</v>
      </c>
      <c r="S170" s="20">
        <f>COUNTIF('Testee answer'!U515:U522,"D")</f>
        <v>0</v>
      </c>
      <c r="T170" s="20">
        <f>COUNTIF('Testee answer'!V515:V522,"D")</f>
        <v>3</v>
      </c>
      <c r="U170" s="20">
        <f>COUNTIF('Testee answer'!W515:W522,"D")</f>
        <v>1</v>
      </c>
      <c r="V170" s="20">
        <f>COUNTIF('Testee answer'!X515:X522,"D")</f>
        <v>2</v>
      </c>
      <c r="W170" s="20">
        <f>COUNTIF('Testee answer'!Y515:Y522,"D")</f>
        <v>1</v>
      </c>
      <c r="X170" s="20">
        <f>COUNTIF('Testee answer'!Z515:Z522,"D")</f>
        <v>1</v>
      </c>
      <c r="Y170" s="20">
        <f>COUNTIF('Testee answer'!AA515:AA522,"D")</f>
        <v>0</v>
      </c>
      <c r="Z170" s="20">
        <f>COUNTIF('Testee answer'!AB515:AB522,"D")</f>
        <v>5</v>
      </c>
      <c r="AA170" s="20">
        <f>COUNTIF('Testee answer'!AC515:AC522,"D")</f>
        <v>6</v>
      </c>
      <c r="AB170" s="20">
        <f>COUNTIF('Testee answer'!AD515:AD522,"D")</f>
        <v>2</v>
      </c>
      <c r="AC170" s="20">
        <f>COUNTIF('Testee answer'!AE515:AE522,"D")</f>
        <v>4</v>
      </c>
      <c r="AD170" s="20">
        <f>COUNTIF('Testee answer'!AF515:AF522,"D")</f>
        <v>5</v>
      </c>
      <c r="AE170" s="20">
        <f>COUNTIF('Testee answer'!AG515:AG522,"D")</f>
        <v>2</v>
      </c>
      <c r="AF170" s="20">
        <f>COUNTIF('Testee answer'!AH515:AH522,"D")</f>
        <v>0</v>
      </c>
      <c r="AG170" s="20">
        <f>COUNTIF('Testee answer'!AI515:AI522,"D")</f>
        <v>0</v>
      </c>
      <c r="AH170" s="20">
        <f>COUNTIF('Testee answer'!AJ515:AJ522,"D")</f>
        <v>3</v>
      </c>
      <c r="AI170" s="20">
        <f>COUNTIF('Testee answer'!AK515:AK522,"D")</f>
        <v>1</v>
      </c>
      <c r="AJ170" s="20">
        <f>COUNTIF('Testee answer'!AL515:AL522,"D")</f>
        <v>1</v>
      </c>
      <c r="AK170" s="20">
        <f>COUNTIF('Testee answer'!AM515:AM522,"D")</f>
        <v>2</v>
      </c>
      <c r="AL170" s="20">
        <f>COUNTIF('Testee answer'!AN515:AN522,"D")</f>
        <v>0</v>
      </c>
      <c r="AM170" s="20">
        <f>COUNTIF('Testee answer'!AO515:AO522,"D")</f>
        <v>0</v>
      </c>
      <c r="AN170" s="20">
        <f>COUNTIF('Testee answer'!AP515:AP522,"D")</f>
        <v>0</v>
      </c>
      <c r="AO170" s="20">
        <f>COUNTIF('Testee answer'!AQ515:AQ522,"D")</f>
        <v>0</v>
      </c>
      <c r="AP170" s="20">
        <f>COUNTIF('Testee answer'!AR515:AR522,"D")</f>
        <v>0</v>
      </c>
      <c r="AQ170" s="20">
        <f>COUNTIF('Testee answer'!AS515:AS522,"D")</f>
        <v>0</v>
      </c>
      <c r="AR170" s="20">
        <f>COUNTIF('Testee answer'!AT515:AT522,"D")</f>
        <v>2</v>
      </c>
      <c r="AS170" s="20">
        <f>COUNTIF('Testee answer'!AU515:AU522,"D")</f>
        <v>4</v>
      </c>
      <c r="AT170" s="20">
        <f>COUNTIF('Testee answer'!AV515:AV522,"D")</f>
        <v>3</v>
      </c>
      <c r="AU170" s="20">
        <f>COUNTIF('Testee answer'!AW515:AW522,"D")</f>
        <v>0</v>
      </c>
      <c r="AV170" s="20">
        <f>COUNTIF('Testee answer'!AX515:AX522,"D")</f>
        <v>0</v>
      </c>
      <c r="AW170" s="20">
        <f>COUNTIF('Testee answer'!AY515:AY522,"D")</f>
        <v>0</v>
      </c>
      <c r="AX170" s="20">
        <f>COUNTIF('Testee answer'!AZ515:AZ522,"D")</f>
        <v>0</v>
      </c>
      <c r="AY170" s="20">
        <f>COUNTIF('Testee answer'!BA515:BA522,"D")</f>
        <v>0</v>
      </c>
      <c r="AZ170" s="20">
        <f>COUNTIF('Testee answer'!BB515:BB522,"D")</f>
        <v>0</v>
      </c>
      <c r="BA170" s="20">
        <f>COUNTIF('Testee answer'!BC515:BC522,"D")</f>
        <v>0</v>
      </c>
      <c r="BB170" s="20">
        <f>COUNTIF('Testee answer'!BD515:BD522,"D")</f>
        <v>0</v>
      </c>
      <c r="BC170" s="20">
        <f>COUNTIF('Testee answer'!BE515:BE522,"D")</f>
        <v>0</v>
      </c>
      <c r="BD170" s="20">
        <f>COUNTIF('Testee answer'!BF515:BF522,"D")</f>
        <v>0</v>
      </c>
      <c r="BE170" s="20">
        <f>COUNTIF('Testee answer'!BG515:BG522,"D")</f>
        <v>0</v>
      </c>
      <c r="BF170" s="20">
        <f>COUNTIF('Testee answer'!BH515:BH522,"D")</f>
        <v>0</v>
      </c>
      <c r="BG170" s="20">
        <f>COUNTIF('Testee answer'!BI515:BI522,"D")</f>
        <v>0</v>
      </c>
      <c r="BH170" s="19"/>
    </row>
    <row r="171" spans="1:60" s="24" customFormat="1">
      <c r="BH171" s="19"/>
    </row>
    <row r="172" spans="1:60" s="24" customFormat="1">
      <c r="A172" s="44" t="s">
        <v>164</v>
      </c>
      <c r="B172" s="20">
        <f>COUNTIF('Testee answer'!D525:D540,"A")</f>
        <v>0</v>
      </c>
      <c r="C172" s="20">
        <f>COUNTIF('Testee answer'!E525:E540,"A")</f>
        <v>3</v>
      </c>
      <c r="D172" s="20">
        <f>COUNTIF('Testee answer'!F525:F540,"A")</f>
        <v>7</v>
      </c>
      <c r="E172" s="20">
        <f>COUNTIF('Testee answer'!G525:G540,"A")</f>
        <v>10</v>
      </c>
      <c r="F172" s="20">
        <f>COUNTIF('Testee answer'!H525:H540,"A")</f>
        <v>9</v>
      </c>
      <c r="G172" s="20">
        <f>COUNTIF('Testee answer'!I525:I540,"A")</f>
        <v>6</v>
      </c>
      <c r="H172" s="20">
        <f>COUNTIF('Testee answer'!J525:J540,"A")</f>
        <v>9</v>
      </c>
      <c r="I172" s="20">
        <f>COUNTIF('Testee answer'!K525:K540,"A")</f>
        <v>6</v>
      </c>
      <c r="J172" s="20">
        <f>COUNTIF('Testee answer'!L525:L540,"A")</f>
        <v>6</v>
      </c>
      <c r="K172" s="20">
        <f>COUNTIF('Testee answer'!M525:M540,"A")</f>
        <v>8</v>
      </c>
      <c r="L172" s="20">
        <f>COUNTIF('Testee answer'!N525:N540,"A")</f>
        <v>7</v>
      </c>
      <c r="M172" s="20">
        <f>COUNTIF('Testee answer'!O525:O540,"A")</f>
        <v>0</v>
      </c>
      <c r="N172" s="20">
        <f>COUNTIF('Testee answer'!P525:P540,"A")</f>
        <v>3</v>
      </c>
      <c r="O172" s="20">
        <f>COUNTIF('Testee answer'!Q525:Q540,"A")</f>
        <v>1</v>
      </c>
      <c r="P172" s="20">
        <f>COUNTIF('Testee answer'!R525:R540,"A")</f>
        <v>3</v>
      </c>
      <c r="Q172" s="20">
        <f>COUNTIF('Testee answer'!S525:S540,"A")</f>
        <v>0</v>
      </c>
      <c r="R172" s="20">
        <f>COUNTIF('Testee answer'!T525:T540,"A")</f>
        <v>5</v>
      </c>
      <c r="S172" s="20">
        <f>COUNTIF('Testee answer'!U525:U540,"A")</f>
        <v>2</v>
      </c>
      <c r="T172" s="20">
        <f>COUNTIF('Testee answer'!V525:V540,"A")</f>
        <v>0</v>
      </c>
      <c r="U172" s="20">
        <f>COUNTIF('Testee answer'!W525:W540,"A")</f>
        <v>5</v>
      </c>
      <c r="V172" s="20">
        <f>COUNTIF('Testee answer'!X525:X540,"A")</f>
        <v>4</v>
      </c>
      <c r="W172" s="20">
        <f>COUNTIF('Testee answer'!Y525:Y540,"A")</f>
        <v>2</v>
      </c>
      <c r="X172" s="20">
        <f>COUNTIF('Testee answer'!Z525:Z540,"A")</f>
        <v>3</v>
      </c>
      <c r="Y172" s="20">
        <f>COUNTIF('Testee answer'!AA525:AA540,"A")</f>
        <v>3</v>
      </c>
      <c r="Z172" s="20">
        <f>COUNTIF('Testee answer'!AB525:AB540,"A")</f>
        <v>0</v>
      </c>
      <c r="AA172" s="20">
        <f>COUNTIF('Testee answer'!AC525:AC540,"A")</f>
        <v>5</v>
      </c>
      <c r="AB172" s="20">
        <f>COUNTIF('Testee answer'!AD525:AD540,"A")</f>
        <v>5</v>
      </c>
      <c r="AC172" s="20">
        <f>COUNTIF('Testee answer'!AE525:AE540,"A")</f>
        <v>2</v>
      </c>
      <c r="AD172" s="20">
        <f>COUNTIF('Testee answer'!AF525:AF540,"A")</f>
        <v>0</v>
      </c>
      <c r="AE172" s="20">
        <f>COUNTIF('Testee answer'!AG525:AG540,"A")</f>
        <v>3</v>
      </c>
      <c r="AF172" s="20">
        <f>COUNTIF('Testee answer'!AH525:AH540,"A")</f>
        <v>6</v>
      </c>
      <c r="AG172" s="20">
        <f>COUNTIF('Testee answer'!AI525:AI540,"A")</f>
        <v>5</v>
      </c>
      <c r="AH172" s="20">
        <f>COUNTIF('Testee answer'!AJ525:AJ540,"A")</f>
        <v>0</v>
      </c>
      <c r="AI172" s="20">
        <f>COUNTIF('Testee answer'!AK525:AK540,"A")</f>
        <v>2</v>
      </c>
      <c r="AJ172" s="20">
        <f>COUNTIF('Testee answer'!AL525:AL540,"A")</f>
        <v>3</v>
      </c>
      <c r="AK172" s="20">
        <f>COUNTIF('Testee answer'!AM525:AM540,"A")</f>
        <v>2</v>
      </c>
      <c r="AL172" s="20">
        <f>COUNTIF('Testee answer'!AN525:AN540,"A")</f>
        <v>3</v>
      </c>
      <c r="AM172" s="20">
        <f>COUNTIF('Testee answer'!AO525:AO540,"A")</f>
        <v>10</v>
      </c>
      <c r="AN172" s="20">
        <f>COUNTIF('Testee answer'!AP525:AP540,"A")</f>
        <v>2</v>
      </c>
      <c r="AO172" s="20">
        <f>COUNTIF('Testee answer'!AQ525:AQ540,"A")</f>
        <v>0</v>
      </c>
      <c r="AP172" s="20">
        <f>COUNTIF('Testee answer'!AR525:AR540,"A")</f>
        <v>0</v>
      </c>
      <c r="AQ172" s="20">
        <f>COUNTIF('Testee answer'!AS525:AS540,"A")</f>
        <v>3</v>
      </c>
      <c r="AR172" s="20">
        <f>COUNTIF('Testee answer'!AT525:AT540,"A")</f>
        <v>0</v>
      </c>
      <c r="AS172" s="20">
        <f>COUNTIF('Testee answer'!AU525:AU540,"A")</f>
        <v>1</v>
      </c>
      <c r="AT172" s="20">
        <f>COUNTIF('Testee answer'!AV525:AV540,"A")</f>
        <v>0</v>
      </c>
      <c r="AU172" s="20">
        <f>COUNTIF('Testee answer'!AW525:AW540,"A")</f>
        <v>10</v>
      </c>
      <c r="AV172" s="20">
        <f>COUNTIF('Testee answer'!AX525:AX540,"A")</f>
        <v>5</v>
      </c>
      <c r="AW172" s="20">
        <f>COUNTIF('Testee answer'!AY525:AY540,"A")</f>
        <v>5</v>
      </c>
      <c r="AX172" s="20">
        <f>COUNTIF('Testee answer'!AZ525:AZ540,"A")</f>
        <v>4</v>
      </c>
      <c r="AY172" s="20">
        <f>COUNTIF('Testee answer'!BA525:BA540,"A")</f>
        <v>12</v>
      </c>
      <c r="AZ172" s="20">
        <f>COUNTIF('Testee answer'!BB525:BB540,"A")</f>
        <v>4</v>
      </c>
      <c r="BA172" s="20">
        <f>COUNTIF('Testee answer'!BC525:BC540,"A")</f>
        <v>1</v>
      </c>
      <c r="BB172" s="20">
        <f>COUNTIF('Testee answer'!BD525:BD540,"A")</f>
        <v>8</v>
      </c>
      <c r="BC172" s="20">
        <f>COUNTIF('Testee answer'!BE525:BE540,"A")</f>
        <v>12</v>
      </c>
      <c r="BD172" s="20">
        <f>COUNTIF('Testee answer'!BF525:BF540,"A")</f>
        <v>0</v>
      </c>
      <c r="BE172" s="20">
        <f>COUNTIF('Testee answer'!BG525:BG540,"A")</f>
        <v>1</v>
      </c>
      <c r="BF172" s="20">
        <f>COUNTIF('Testee answer'!BH525:BH540,"A")</f>
        <v>2</v>
      </c>
      <c r="BG172" s="20">
        <f>COUNTIF('Testee answer'!BI525:BI540,"A")</f>
        <v>4</v>
      </c>
      <c r="BH172" s="19"/>
    </row>
    <row r="173" spans="1:60" s="24" customFormat="1">
      <c r="A173" s="44"/>
      <c r="B173" s="20">
        <f>COUNTIF('Testee answer'!D525:D540,"B")</f>
        <v>0</v>
      </c>
      <c r="C173" s="20">
        <f>COUNTIF('Testee answer'!E525:E540,"B")</f>
        <v>10</v>
      </c>
      <c r="D173" s="20">
        <f>COUNTIF('Testee answer'!F525:F540,"B")</f>
        <v>6</v>
      </c>
      <c r="E173" s="20">
        <f>COUNTIF('Testee answer'!G525:G540,"B")</f>
        <v>3</v>
      </c>
      <c r="F173" s="20">
        <f>COUNTIF('Testee answer'!H525:H540,"B")</f>
        <v>2</v>
      </c>
      <c r="G173" s="20">
        <f>COUNTIF('Testee answer'!I525:I540,"B")</f>
        <v>6</v>
      </c>
      <c r="H173" s="20">
        <f>COUNTIF('Testee answer'!J525:J540,"B")</f>
        <v>3</v>
      </c>
      <c r="I173" s="20">
        <f>COUNTIF('Testee answer'!K525:K540,"B")</f>
        <v>6</v>
      </c>
      <c r="J173" s="20">
        <f>COUNTIF('Testee answer'!L525:L540,"B")</f>
        <v>5</v>
      </c>
      <c r="K173" s="20">
        <f>COUNTIF('Testee answer'!M525:M540,"B")</f>
        <v>3</v>
      </c>
      <c r="L173" s="20">
        <f>COUNTIF('Testee answer'!N525:N540,"B")</f>
        <v>1</v>
      </c>
      <c r="M173" s="20">
        <f>COUNTIF('Testee answer'!O525:O540,"B")</f>
        <v>6</v>
      </c>
      <c r="N173" s="20">
        <f>COUNTIF('Testee answer'!P525:P540,"B")</f>
        <v>2</v>
      </c>
      <c r="O173" s="20">
        <f>COUNTIF('Testee answer'!Q525:Q540,"B")</f>
        <v>1</v>
      </c>
      <c r="P173" s="20">
        <f>COUNTIF('Testee answer'!R525:R540,"B")</f>
        <v>3</v>
      </c>
      <c r="Q173" s="20">
        <f>COUNTIF('Testee answer'!S525:S540,"B")</f>
        <v>3</v>
      </c>
      <c r="R173" s="20">
        <f>COUNTIF('Testee answer'!T525:T540,"B")</f>
        <v>3</v>
      </c>
      <c r="S173" s="20">
        <f>COUNTIF('Testee answer'!U525:U540,"B")</f>
        <v>4</v>
      </c>
      <c r="T173" s="20">
        <f>COUNTIF('Testee answer'!V525:V540,"B")</f>
        <v>2</v>
      </c>
      <c r="U173" s="20">
        <f>COUNTIF('Testee answer'!W525:W540,"B")</f>
        <v>3</v>
      </c>
      <c r="V173" s="20">
        <f>COUNTIF('Testee answer'!X525:X540,"B")</f>
        <v>1</v>
      </c>
      <c r="W173" s="20">
        <f>COUNTIF('Testee answer'!Y525:Y540,"B")</f>
        <v>2</v>
      </c>
      <c r="X173" s="20">
        <f>COUNTIF('Testee answer'!Z525:Z540,"B")</f>
        <v>1</v>
      </c>
      <c r="Y173" s="20">
        <f>COUNTIF('Testee answer'!AA525:AA540,"B")</f>
        <v>4</v>
      </c>
      <c r="Z173" s="20">
        <f>COUNTIF('Testee answer'!AB525:AB540,"B")</f>
        <v>1</v>
      </c>
      <c r="AA173" s="20">
        <f>COUNTIF('Testee answer'!AC525:AC540,"B")</f>
        <v>4</v>
      </c>
      <c r="AB173" s="20">
        <f>COUNTIF('Testee answer'!AD525:AD540,"B")</f>
        <v>2</v>
      </c>
      <c r="AC173" s="20">
        <f>COUNTIF('Testee answer'!AE525:AE540,"B")</f>
        <v>2</v>
      </c>
      <c r="AD173" s="20">
        <f>COUNTIF('Testee answer'!AF525:AF540,"B")</f>
        <v>2</v>
      </c>
      <c r="AE173" s="20">
        <f>COUNTIF('Testee answer'!AG525:AG540,"B")</f>
        <v>1</v>
      </c>
      <c r="AF173" s="20">
        <f>COUNTIF('Testee answer'!AH525:AH540,"B")</f>
        <v>2</v>
      </c>
      <c r="AG173" s="20">
        <f>COUNTIF('Testee answer'!AI525:AI540,"B")</f>
        <v>4</v>
      </c>
      <c r="AH173" s="20">
        <f>COUNTIF('Testee answer'!AJ525:AJ540,"B")</f>
        <v>0</v>
      </c>
      <c r="AI173" s="20">
        <f>COUNTIF('Testee answer'!AK525:AK540,"B")</f>
        <v>0</v>
      </c>
      <c r="AJ173" s="20">
        <f>COUNTIF('Testee answer'!AL525:AL540,"B")</f>
        <v>3</v>
      </c>
      <c r="AK173" s="20">
        <f>COUNTIF('Testee answer'!AM525:AM540,"B")</f>
        <v>3</v>
      </c>
      <c r="AL173" s="20">
        <f>COUNTIF('Testee answer'!AN525:AN540,"B")</f>
        <v>4</v>
      </c>
      <c r="AM173" s="20">
        <f>COUNTIF('Testee answer'!AO525:AO540,"B")</f>
        <v>3</v>
      </c>
      <c r="AN173" s="20">
        <f>COUNTIF('Testee answer'!AP525:AP540,"B")</f>
        <v>11</v>
      </c>
      <c r="AO173" s="20">
        <f>COUNTIF('Testee answer'!AQ525:AQ540,"B")</f>
        <v>13</v>
      </c>
      <c r="AP173" s="20">
        <f>COUNTIF('Testee answer'!AR525:AR540,"B")</f>
        <v>13</v>
      </c>
      <c r="AQ173" s="20">
        <f>COUNTIF('Testee answer'!AS525:AS540,"B")</f>
        <v>10</v>
      </c>
      <c r="AR173" s="20">
        <f>COUNTIF('Testee answer'!AT525:AT540,"B")</f>
        <v>0</v>
      </c>
      <c r="AS173" s="20">
        <f>COUNTIF('Testee answer'!AU525:AU540,"B")</f>
        <v>0</v>
      </c>
      <c r="AT173" s="20">
        <f>COUNTIF('Testee answer'!AV525:AV540,"B")</f>
        <v>2</v>
      </c>
      <c r="AU173" s="20">
        <f>COUNTIF('Testee answer'!AW525:AW540,"B")</f>
        <v>2</v>
      </c>
      <c r="AV173" s="20">
        <f>COUNTIF('Testee answer'!AX525:AX540,"B")</f>
        <v>4</v>
      </c>
      <c r="AW173" s="20">
        <f>COUNTIF('Testee answer'!AY525:AY540,"B")</f>
        <v>4</v>
      </c>
      <c r="AX173" s="20">
        <f>COUNTIF('Testee answer'!AZ525:AZ540,"B")</f>
        <v>6</v>
      </c>
      <c r="AY173" s="20">
        <f>COUNTIF('Testee answer'!BA525:BA540,"B")</f>
        <v>1</v>
      </c>
      <c r="AZ173" s="20">
        <f>COUNTIF('Testee answer'!BB525:BB540,"B")</f>
        <v>9</v>
      </c>
      <c r="BA173" s="20">
        <f>COUNTIF('Testee answer'!BC525:BC540,"B")</f>
        <v>12</v>
      </c>
      <c r="BB173" s="20">
        <f>COUNTIF('Testee answer'!BD525:BD540,"B")</f>
        <v>5</v>
      </c>
      <c r="BC173" s="20">
        <f>COUNTIF('Testee answer'!BE525:BE540,"B")</f>
        <v>1</v>
      </c>
      <c r="BD173" s="20">
        <f>COUNTIF('Testee answer'!BF525:BF540,"B")</f>
        <v>13</v>
      </c>
      <c r="BE173" s="20">
        <f>COUNTIF('Testee answer'!BG525:BG540,"B")</f>
        <v>12</v>
      </c>
      <c r="BF173" s="20">
        <f>COUNTIF('Testee answer'!BH525:BH540,"B")</f>
        <v>11</v>
      </c>
      <c r="BG173" s="20">
        <f>COUNTIF('Testee answer'!BI525:BI540,"B")</f>
        <v>9</v>
      </c>
      <c r="BH173" s="19"/>
    </row>
    <row r="174" spans="1:60" s="24" customFormat="1">
      <c r="A174" s="44"/>
      <c r="B174" s="20">
        <f>COUNTIF('Testee answer'!D525:D540,"C")</f>
        <v>0</v>
      </c>
      <c r="C174" s="20">
        <f>COUNTIF('Testee answer'!E525:E540,"C")</f>
        <v>0</v>
      </c>
      <c r="D174" s="20">
        <f>COUNTIF('Testee answer'!F525:F540,"C")</f>
        <v>0</v>
      </c>
      <c r="E174" s="20">
        <f>COUNTIF('Testee answer'!G525:G540,"C")</f>
        <v>0</v>
      </c>
      <c r="F174" s="20">
        <f>COUNTIF('Testee answer'!H525:H540,"C")</f>
        <v>1</v>
      </c>
      <c r="G174" s="20">
        <f>COUNTIF('Testee answer'!I525:I540,"C")</f>
        <v>1</v>
      </c>
      <c r="H174" s="20">
        <f>COUNTIF('Testee answer'!J525:J540,"C")</f>
        <v>1</v>
      </c>
      <c r="I174" s="20">
        <f>COUNTIF('Testee answer'!K525:K540,"C")</f>
        <v>1</v>
      </c>
      <c r="J174" s="20">
        <f>COUNTIF('Testee answer'!L525:L540,"C")</f>
        <v>2</v>
      </c>
      <c r="K174" s="20">
        <f>COUNTIF('Testee answer'!M525:M540,"C")</f>
        <v>2</v>
      </c>
      <c r="L174" s="20">
        <f>COUNTIF('Testee answer'!N525:N540,"C")</f>
        <v>4</v>
      </c>
      <c r="M174" s="20">
        <f>COUNTIF('Testee answer'!O525:O540,"C")</f>
        <v>7</v>
      </c>
      <c r="N174" s="20">
        <f>COUNTIF('Testee answer'!P525:P540,"C")</f>
        <v>5</v>
      </c>
      <c r="O174" s="20">
        <f>COUNTIF('Testee answer'!Q525:Q540,"C")</f>
        <v>8</v>
      </c>
      <c r="P174" s="20">
        <f>COUNTIF('Testee answer'!R525:R540,"C")</f>
        <v>6</v>
      </c>
      <c r="Q174" s="20">
        <f>COUNTIF('Testee answer'!S525:S540,"C")</f>
        <v>2</v>
      </c>
      <c r="R174" s="20">
        <f>COUNTIF('Testee answer'!T525:T540,"C")</f>
        <v>2</v>
      </c>
      <c r="S174" s="20">
        <f>COUNTIF('Testee answer'!U525:U540,"C")</f>
        <v>7</v>
      </c>
      <c r="T174" s="20">
        <f>COUNTIF('Testee answer'!V525:V540,"C")</f>
        <v>8</v>
      </c>
      <c r="U174" s="20">
        <f>COUNTIF('Testee answer'!W525:W540,"C")</f>
        <v>4</v>
      </c>
      <c r="V174" s="20">
        <f>COUNTIF('Testee answer'!X525:X540,"C")</f>
        <v>7</v>
      </c>
      <c r="W174" s="20">
        <f>COUNTIF('Testee answer'!Y525:Y540,"C")</f>
        <v>6</v>
      </c>
      <c r="X174" s="20">
        <f>COUNTIF('Testee answer'!Z525:Z540,"C")</f>
        <v>9</v>
      </c>
      <c r="Y174" s="20">
        <f>COUNTIF('Testee answer'!AA525:AA540,"C")</f>
        <v>6</v>
      </c>
      <c r="Z174" s="20">
        <f>COUNTIF('Testee answer'!AB525:AB540,"C")</f>
        <v>7</v>
      </c>
      <c r="AA174" s="20">
        <f>COUNTIF('Testee answer'!AC525:AC540,"C")</f>
        <v>2</v>
      </c>
      <c r="AB174" s="20">
        <f>COUNTIF('Testee answer'!AD525:AD540,"C")</f>
        <v>4</v>
      </c>
      <c r="AC174" s="20">
        <f>COUNTIF('Testee answer'!AE525:AE540,"C")</f>
        <v>3</v>
      </c>
      <c r="AD174" s="20">
        <f>COUNTIF('Testee answer'!AF525:AF540,"C")</f>
        <v>5</v>
      </c>
      <c r="AE174" s="20">
        <f>COUNTIF('Testee answer'!AG525:AG540,"C")</f>
        <v>5</v>
      </c>
      <c r="AF174" s="20">
        <f>COUNTIF('Testee answer'!AH525:AH540,"C")</f>
        <v>4</v>
      </c>
      <c r="AG174" s="20">
        <f>COUNTIF('Testee answer'!AI525:AI540,"C")</f>
        <v>4</v>
      </c>
      <c r="AH174" s="20">
        <f>COUNTIF('Testee answer'!AJ525:AJ540,"C")</f>
        <v>5</v>
      </c>
      <c r="AI174" s="20">
        <f>COUNTIF('Testee answer'!AK525:AK540,"C")</f>
        <v>4</v>
      </c>
      <c r="AJ174" s="20">
        <f>COUNTIF('Testee answer'!AL525:AL540,"C")</f>
        <v>2</v>
      </c>
      <c r="AK174" s="20">
        <f>COUNTIF('Testee answer'!AM525:AM540,"C")</f>
        <v>4</v>
      </c>
      <c r="AL174" s="20">
        <f>COUNTIF('Testee answer'!AN525:AN540,"C")</f>
        <v>1</v>
      </c>
      <c r="AM174" s="20">
        <f>COUNTIF('Testee answer'!AO525:AO540,"C")</f>
        <v>0</v>
      </c>
      <c r="AN174" s="20">
        <f>COUNTIF('Testee answer'!AP525:AP540,"C")</f>
        <v>0</v>
      </c>
      <c r="AO174" s="20">
        <f>COUNTIF('Testee answer'!AQ525:AQ540,"C")</f>
        <v>0</v>
      </c>
      <c r="AP174" s="20">
        <f>COUNTIF('Testee answer'!AR525:AR540,"C")</f>
        <v>0</v>
      </c>
      <c r="AQ174" s="20">
        <f>COUNTIF('Testee answer'!AS525:AS540,"C")</f>
        <v>0</v>
      </c>
      <c r="AR174" s="20">
        <f>COUNTIF('Testee answer'!AT525:AT540,"C")</f>
        <v>3</v>
      </c>
      <c r="AS174" s="20">
        <f>COUNTIF('Testee answer'!AU525:AU540,"C")</f>
        <v>2</v>
      </c>
      <c r="AT174" s="20">
        <f>COUNTIF('Testee answer'!AV525:AV540,"C")</f>
        <v>5</v>
      </c>
      <c r="AU174" s="20">
        <f>COUNTIF('Testee answer'!AW525:AW540,"C")</f>
        <v>1</v>
      </c>
      <c r="AV174" s="20">
        <f>COUNTIF('Testee answer'!AX525:AX540,"C")</f>
        <v>4</v>
      </c>
      <c r="AW174" s="20">
        <f>COUNTIF('Testee answer'!AY525:AY540,"C")</f>
        <v>3</v>
      </c>
      <c r="AX174" s="20">
        <f>COUNTIF('Testee answer'!AZ525:AZ540,"C")</f>
        <v>3</v>
      </c>
      <c r="AY174" s="20">
        <f>COUNTIF('Testee answer'!BA525:BA540,"C")</f>
        <v>0</v>
      </c>
      <c r="AZ174" s="20">
        <f>COUNTIF('Testee answer'!BB525:BB540,"C")</f>
        <v>0</v>
      </c>
      <c r="BA174" s="20">
        <f>COUNTIF('Testee answer'!BC525:BC540,"C")</f>
        <v>0</v>
      </c>
      <c r="BB174" s="20">
        <f>COUNTIF('Testee answer'!BD525:BD540,"C")</f>
        <v>0</v>
      </c>
      <c r="BC174" s="20">
        <f>COUNTIF('Testee answer'!BE525:BE540,"C")</f>
        <v>0</v>
      </c>
      <c r="BD174" s="20">
        <f>COUNTIF('Testee answer'!BF525:BF540,"C")</f>
        <v>0</v>
      </c>
      <c r="BE174" s="20">
        <f>COUNTIF('Testee answer'!BG525:BG540,"C")</f>
        <v>0</v>
      </c>
      <c r="BF174" s="20">
        <f>COUNTIF('Testee answer'!BH525:BH540,"C")</f>
        <v>0</v>
      </c>
      <c r="BG174" s="20">
        <f>COUNTIF('Testee answer'!BI525:BI540,"C")</f>
        <v>0</v>
      </c>
      <c r="BH174" s="19"/>
    </row>
    <row r="175" spans="1:60" s="24" customFormat="1">
      <c r="A175" s="44"/>
      <c r="B175" s="20">
        <f>COUNTIF('Testee answer'!D525:D540,"D")</f>
        <v>13</v>
      </c>
      <c r="C175" s="20">
        <f>COUNTIF('Testee answer'!E525:E540,"D")</f>
        <v>0</v>
      </c>
      <c r="D175" s="20">
        <f>COUNTIF('Testee answer'!F525:F540,"D")</f>
        <v>0</v>
      </c>
      <c r="E175" s="20">
        <f>COUNTIF('Testee answer'!G525:G540,"D")</f>
        <v>0</v>
      </c>
      <c r="F175" s="20">
        <f>COUNTIF('Testee answer'!H525:H540,"D")</f>
        <v>1</v>
      </c>
      <c r="G175" s="20">
        <f>COUNTIF('Testee answer'!I525:I540,"D")</f>
        <v>0</v>
      </c>
      <c r="H175" s="20">
        <f>COUNTIF('Testee answer'!J525:J540,"D")</f>
        <v>0</v>
      </c>
      <c r="I175" s="20">
        <f>COUNTIF('Testee answer'!K525:K540,"D")</f>
        <v>0</v>
      </c>
      <c r="J175" s="20">
        <f>COUNTIF('Testee answer'!L525:L540,"D")</f>
        <v>0</v>
      </c>
      <c r="K175" s="20">
        <f>COUNTIF('Testee answer'!M525:M540,"D")</f>
        <v>0</v>
      </c>
      <c r="L175" s="20">
        <f>COUNTIF('Testee answer'!N525:N540,"D")</f>
        <v>1</v>
      </c>
      <c r="M175" s="20">
        <f>COUNTIF('Testee answer'!O525:O540,"D")</f>
        <v>0</v>
      </c>
      <c r="N175" s="20">
        <f>COUNTIF('Testee answer'!P525:P540,"D")</f>
        <v>3</v>
      </c>
      <c r="O175" s="20">
        <f>COUNTIF('Testee answer'!Q525:Q540,"D")</f>
        <v>3</v>
      </c>
      <c r="P175" s="20">
        <f>COUNTIF('Testee answer'!R525:R540,"D")</f>
        <v>1</v>
      </c>
      <c r="Q175" s="20">
        <f>COUNTIF('Testee answer'!S525:S540,"D")</f>
        <v>8</v>
      </c>
      <c r="R175" s="20">
        <f>COUNTIF('Testee answer'!T525:T540,"D")</f>
        <v>3</v>
      </c>
      <c r="S175" s="20">
        <f>COUNTIF('Testee answer'!U525:U540,"D")</f>
        <v>0</v>
      </c>
      <c r="T175" s="20">
        <f>COUNTIF('Testee answer'!V525:V540,"D")</f>
        <v>3</v>
      </c>
      <c r="U175" s="20">
        <f>COUNTIF('Testee answer'!W525:W540,"D")</f>
        <v>1</v>
      </c>
      <c r="V175" s="20">
        <f>COUNTIF('Testee answer'!X525:X540,"D")</f>
        <v>1</v>
      </c>
      <c r="W175" s="20">
        <f>COUNTIF('Testee answer'!Y525:Y540,"D")</f>
        <v>3</v>
      </c>
      <c r="X175" s="20">
        <f>COUNTIF('Testee answer'!Z525:Z540,"D")</f>
        <v>0</v>
      </c>
      <c r="Y175" s="20">
        <f>COUNTIF('Testee answer'!AA525:AA540,"D")</f>
        <v>0</v>
      </c>
      <c r="Z175" s="20">
        <f>COUNTIF('Testee answer'!AB525:AB540,"D")</f>
        <v>5</v>
      </c>
      <c r="AA175" s="20">
        <f>COUNTIF('Testee answer'!AC525:AC540,"D")</f>
        <v>2</v>
      </c>
      <c r="AB175" s="20">
        <f>COUNTIF('Testee answer'!AD525:AD540,"D")</f>
        <v>2</v>
      </c>
      <c r="AC175" s="20">
        <f>COUNTIF('Testee answer'!AE525:AE540,"D")</f>
        <v>6</v>
      </c>
      <c r="AD175" s="20">
        <f>COUNTIF('Testee answer'!AF525:AF540,"D")</f>
        <v>6</v>
      </c>
      <c r="AE175" s="20">
        <f>COUNTIF('Testee answer'!AG525:AG540,"D")</f>
        <v>4</v>
      </c>
      <c r="AF175" s="20">
        <f>COUNTIF('Testee answer'!AH525:AH540,"D")</f>
        <v>1</v>
      </c>
      <c r="AG175" s="20">
        <f>COUNTIF('Testee answer'!AI525:AI540,"D")</f>
        <v>0</v>
      </c>
      <c r="AH175" s="20">
        <f>COUNTIF('Testee answer'!AJ525:AJ540,"D")</f>
        <v>8</v>
      </c>
      <c r="AI175" s="20">
        <f>COUNTIF('Testee answer'!AK525:AK540,"D")</f>
        <v>7</v>
      </c>
      <c r="AJ175" s="20">
        <f>COUNTIF('Testee answer'!AL525:AL540,"D")</f>
        <v>5</v>
      </c>
      <c r="AK175" s="20">
        <f>COUNTIF('Testee answer'!AM525:AM540,"D")</f>
        <v>4</v>
      </c>
      <c r="AL175" s="20">
        <f>COUNTIF('Testee answer'!AN525:AN540,"D")</f>
        <v>5</v>
      </c>
      <c r="AM175" s="20">
        <f>COUNTIF('Testee answer'!AO525:AO540,"D")</f>
        <v>0</v>
      </c>
      <c r="AN175" s="20">
        <f>COUNTIF('Testee answer'!AP525:AP540,"D")</f>
        <v>0</v>
      </c>
      <c r="AO175" s="20">
        <f>COUNTIF('Testee answer'!AQ525:AQ540,"D")</f>
        <v>0</v>
      </c>
      <c r="AP175" s="20">
        <f>COUNTIF('Testee answer'!AR525:AR540,"D")</f>
        <v>0</v>
      </c>
      <c r="AQ175" s="20">
        <f>COUNTIF('Testee answer'!AS525:AS540,"D")</f>
        <v>0</v>
      </c>
      <c r="AR175" s="20">
        <f>COUNTIF('Testee answer'!AT525:AT540,"D")</f>
        <v>10</v>
      </c>
      <c r="AS175" s="20">
        <f>COUNTIF('Testee answer'!AU525:AU540,"D")</f>
        <v>10</v>
      </c>
      <c r="AT175" s="20">
        <f>COUNTIF('Testee answer'!AV525:AV540,"D")</f>
        <v>6</v>
      </c>
      <c r="AU175" s="20">
        <f>COUNTIF('Testee answer'!AW525:AW540,"D")</f>
        <v>0</v>
      </c>
      <c r="AV175" s="20">
        <f>COUNTIF('Testee answer'!AX525:AX540,"D")</f>
        <v>0</v>
      </c>
      <c r="AW175" s="20">
        <f>COUNTIF('Testee answer'!AY525:AY540,"D")</f>
        <v>1</v>
      </c>
      <c r="AX175" s="20">
        <f>COUNTIF('Testee answer'!AZ525:AZ540,"D")</f>
        <v>0</v>
      </c>
      <c r="AY175" s="20">
        <f>COUNTIF('Testee answer'!BA525:BA540,"D")</f>
        <v>0</v>
      </c>
      <c r="AZ175" s="20">
        <f>COUNTIF('Testee answer'!BB525:BB540,"D")</f>
        <v>0</v>
      </c>
      <c r="BA175" s="20">
        <f>COUNTIF('Testee answer'!BC525:BC540,"D")</f>
        <v>0</v>
      </c>
      <c r="BB175" s="20">
        <f>COUNTIF('Testee answer'!BD525:BD540,"D")</f>
        <v>0</v>
      </c>
      <c r="BC175" s="20">
        <f>COUNTIF('Testee answer'!BE525:BE540,"D")</f>
        <v>0</v>
      </c>
      <c r="BD175" s="20">
        <f>COUNTIF('Testee answer'!BF525:BF540,"D")</f>
        <v>0</v>
      </c>
      <c r="BE175" s="20">
        <f>COUNTIF('Testee answer'!BG525:BG540,"D")</f>
        <v>0</v>
      </c>
      <c r="BF175" s="20">
        <f>COUNTIF('Testee answer'!BH525:BH540,"D")</f>
        <v>0</v>
      </c>
      <c r="BG175" s="20">
        <f>COUNTIF('Testee answer'!BI525:BI540,"D")</f>
        <v>0</v>
      </c>
      <c r="BH175" s="19"/>
    </row>
    <row r="176" spans="1:60" s="24" customFormat="1">
      <c r="BH176" s="19"/>
    </row>
    <row r="177" spans="1:60" s="24" customFormat="1">
      <c r="A177" s="44" t="s">
        <v>165</v>
      </c>
      <c r="B177" s="20">
        <f>COUNTIF('Testee answer'!D540:D545,"A")</f>
        <v>0</v>
      </c>
      <c r="C177" s="20">
        <f>COUNTIF('Testee answer'!E540:E545,"A")</f>
        <v>0</v>
      </c>
      <c r="D177" s="20">
        <f>COUNTIF('Testee answer'!F540:F545,"A")</f>
        <v>1</v>
      </c>
      <c r="E177" s="20">
        <f>COUNTIF('Testee answer'!G540:G545,"A")</f>
        <v>2</v>
      </c>
      <c r="F177" s="20">
        <f>COUNTIF('Testee answer'!H540:H545,"A")</f>
        <v>1</v>
      </c>
      <c r="G177" s="20">
        <f>COUNTIF('Testee answer'!I540:I545,"A")</f>
        <v>0</v>
      </c>
      <c r="H177" s="20">
        <f>COUNTIF('Testee answer'!J540:J545,"A")</f>
        <v>3</v>
      </c>
      <c r="I177" s="20">
        <f>COUNTIF('Testee answer'!K540:K545,"A")</f>
        <v>2</v>
      </c>
      <c r="J177" s="20">
        <f>COUNTIF('Testee answer'!L540:L545,"A")</f>
        <v>2</v>
      </c>
      <c r="K177" s="20">
        <f>COUNTIF('Testee answer'!M540:M545,"A")</f>
        <v>1</v>
      </c>
      <c r="L177" s="20">
        <f>COUNTIF('Testee answer'!N540:N545,"A")</f>
        <v>0</v>
      </c>
      <c r="M177" s="20">
        <f>COUNTIF('Testee answer'!O540:O545,"A")</f>
        <v>1</v>
      </c>
      <c r="N177" s="20">
        <f>COUNTIF('Testee answer'!P540:P545,"A")</f>
        <v>0</v>
      </c>
      <c r="O177" s="20">
        <f>COUNTIF('Testee answer'!Q540:Q545,"A")</f>
        <v>0</v>
      </c>
      <c r="P177" s="20">
        <f>COUNTIF('Testee answer'!R540:R545,"A")</f>
        <v>0</v>
      </c>
      <c r="Q177" s="20">
        <f>COUNTIF('Testee answer'!S540:S545,"A")</f>
        <v>1</v>
      </c>
      <c r="R177" s="20">
        <f>COUNTIF('Testee answer'!T540:T545,"A")</f>
        <v>1</v>
      </c>
      <c r="S177" s="20">
        <f>COUNTIF('Testee answer'!U540:U545,"A")</f>
        <v>1</v>
      </c>
      <c r="T177" s="20">
        <f>COUNTIF('Testee answer'!V540:V545,"A")</f>
        <v>1</v>
      </c>
      <c r="U177" s="20">
        <f>COUNTIF('Testee answer'!W540:W545,"A")</f>
        <v>1</v>
      </c>
      <c r="V177" s="20">
        <f>COUNTIF('Testee answer'!X540:X545,"A")</f>
        <v>1</v>
      </c>
      <c r="W177" s="20">
        <f>COUNTIF('Testee answer'!Y540:Y545,"A")</f>
        <v>0</v>
      </c>
      <c r="X177" s="20">
        <f>COUNTIF('Testee answer'!Z540:Z545,"A")</f>
        <v>0</v>
      </c>
      <c r="Y177" s="20">
        <f>COUNTIF('Testee answer'!AA540:AA545,"A")</f>
        <v>2</v>
      </c>
      <c r="Z177" s="20">
        <f>COUNTIF('Testee answer'!AB540:AB545,"A")</f>
        <v>1</v>
      </c>
      <c r="AA177" s="20">
        <f>COUNTIF('Testee answer'!AC540:AC545,"A")</f>
        <v>2</v>
      </c>
      <c r="AB177" s="20">
        <f>COUNTIF('Testee answer'!AD540:AD545,"A")</f>
        <v>1</v>
      </c>
      <c r="AC177" s="20">
        <f>COUNTIF('Testee answer'!AE540:AE545,"A")</f>
        <v>1</v>
      </c>
      <c r="AD177" s="20">
        <f>COUNTIF('Testee answer'!AF540:AF545,"A")</f>
        <v>1</v>
      </c>
      <c r="AE177" s="20">
        <f>COUNTIF('Testee answer'!AG540:AG545,"A")</f>
        <v>0</v>
      </c>
      <c r="AF177" s="20">
        <f>COUNTIF('Testee answer'!AH540:AH545,"A")</f>
        <v>0</v>
      </c>
      <c r="AG177" s="20">
        <f>COUNTIF('Testee answer'!AI540:AI545,"A")</f>
        <v>0</v>
      </c>
      <c r="AH177" s="20">
        <f>COUNTIF('Testee answer'!AJ540:AJ545,"A")</f>
        <v>1</v>
      </c>
      <c r="AI177" s="20">
        <f>COUNTIF('Testee answer'!AK540:AK545,"A")</f>
        <v>1</v>
      </c>
      <c r="AJ177" s="20">
        <f>COUNTIF('Testee answer'!AL540:AL545,"A")</f>
        <v>0</v>
      </c>
      <c r="AK177" s="20">
        <f>COUNTIF('Testee answer'!AM540:AM545,"A")</f>
        <v>0</v>
      </c>
      <c r="AL177" s="20">
        <f>COUNTIF('Testee answer'!AN540:AN545,"A")</f>
        <v>0</v>
      </c>
      <c r="AM177" s="20">
        <f>COUNTIF('Testee answer'!AO540:AO545,"A")</f>
        <v>1</v>
      </c>
      <c r="AN177" s="20">
        <f>COUNTIF('Testee answer'!AP540:AP545,"A")</f>
        <v>2</v>
      </c>
      <c r="AO177" s="20">
        <f>COUNTIF('Testee answer'!AQ540:AQ545,"A")</f>
        <v>0</v>
      </c>
      <c r="AP177" s="20">
        <f>COUNTIF('Testee answer'!AR540:AR545,"A")</f>
        <v>2</v>
      </c>
      <c r="AQ177" s="20">
        <f>COUNTIF('Testee answer'!AS540:AS545,"A")</f>
        <v>2</v>
      </c>
      <c r="AR177" s="20">
        <f>COUNTIF('Testee answer'!AT540:AT545,"A")</f>
        <v>1</v>
      </c>
      <c r="AS177" s="20">
        <f>COUNTIF('Testee answer'!AU540:AU545,"A")</f>
        <v>0</v>
      </c>
      <c r="AT177" s="20">
        <f>COUNTIF('Testee answer'!AV540:AV545,"A")</f>
        <v>0</v>
      </c>
      <c r="AU177" s="20">
        <f>COUNTIF('Testee answer'!AW540:AW545,"A")</f>
        <v>2</v>
      </c>
      <c r="AV177" s="20">
        <f>COUNTIF('Testee answer'!AX540:AX545,"A")</f>
        <v>3</v>
      </c>
      <c r="AW177" s="20">
        <f>COUNTIF('Testee answer'!AY540:AY545,"A")</f>
        <v>1</v>
      </c>
      <c r="AX177" s="20">
        <f>COUNTIF('Testee answer'!AZ540:AZ545,"A")</f>
        <v>0</v>
      </c>
      <c r="AY177" s="20">
        <f>COUNTIF('Testee answer'!BA540:BA545,"A")</f>
        <v>4</v>
      </c>
      <c r="AZ177" s="20">
        <f>COUNTIF('Testee answer'!BB540:BB545,"A")</f>
        <v>1</v>
      </c>
      <c r="BA177" s="20">
        <f>COUNTIF('Testee answer'!BC540:BC545,"A")</f>
        <v>0</v>
      </c>
      <c r="BB177" s="20">
        <f>COUNTIF('Testee answer'!BD540:BD545,"A")</f>
        <v>2</v>
      </c>
      <c r="BC177" s="20">
        <f>COUNTIF('Testee answer'!BE540:BE545,"A")</f>
        <v>5</v>
      </c>
      <c r="BD177" s="20">
        <f>COUNTIF('Testee answer'!BF540:BF545,"A")</f>
        <v>0</v>
      </c>
      <c r="BE177" s="20">
        <f>COUNTIF('Testee answer'!BG540:BG545,"A")</f>
        <v>4</v>
      </c>
      <c r="BF177" s="20">
        <f>COUNTIF('Testee answer'!BH540:BH545,"A")</f>
        <v>1</v>
      </c>
      <c r="BG177" s="20">
        <f>COUNTIF('Testee answer'!BI540:BI545,"A")</f>
        <v>2</v>
      </c>
      <c r="BH177" s="19"/>
    </row>
    <row r="178" spans="1:60" s="24" customFormat="1">
      <c r="A178" s="44"/>
      <c r="B178" s="20">
        <f>COUNTIF('Testee answer'!D540:D545,"B")</f>
        <v>0</v>
      </c>
      <c r="C178" s="20">
        <f>COUNTIF('Testee answer'!E540:E545,"B")</f>
        <v>5</v>
      </c>
      <c r="D178" s="20">
        <f>COUNTIF('Testee answer'!F540:F545,"B")</f>
        <v>3</v>
      </c>
      <c r="E178" s="20">
        <f>COUNTIF('Testee answer'!G540:G545,"B")</f>
        <v>3</v>
      </c>
      <c r="F178" s="20">
        <f>COUNTIF('Testee answer'!H540:H545,"B")</f>
        <v>3</v>
      </c>
      <c r="G178" s="20">
        <f>COUNTIF('Testee answer'!I540:I545,"B")</f>
        <v>3</v>
      </c>
      <c r="H178" s="20">
        <f>COUNTIF('Testee answer'!J540:J545,"B")</f>
        <v>2</v>
      </c>
      <c r="I178" s="20">
        <f>COUNTIF('Testee answer'!K540:K545,"B")</f>
        <v>3</v>
      </c>
      <c r="J178" s="20">
        <f>COUNTIF('Testee answer'!L540:L545,"B")</f>
        <v>2</v>
      </c>
      <c r="K178" s="20">
        <f>COUNTIF('Testee answer'!M540:M545,"B")</f>
        <v>3</v>
      </c>
      <c r="L178" s="20">
        <f>COUNTIF('Testee answer'!N540:N545,"B")</f>
        <v>3</v>
      </c>
      <c r="M178" s="20">
        <f>COUNTIF('Testee answer'!O540:O545,"B")</f>
        <v>1</v>
      </c>
      <c r="N178" s="20">
        <f>COUNTIF('Testee answer'!P540:P545,"B")</f>
        <v>1</v>
      </c>
      <c r="O178" s="20">
        <f>COUNTIF('Testee answer'!Q540:Q545,"B")</f>
        <v>0</v>
      </c>
      <c r="P178" s="20">
        <f>COUNTIF('Testee answer'!R540:R545,"B")</f>
        <v>0</v>
      </c>
      <c r="Q178" s="20">
        <f>COUNTIF('Testee answer'!S540:S545,"B")</f>
        <v>1</v>
      </c>
      <c r="R178" s="20">
        <f>COUNTIF('Testee answer'!T540:T545,"B")</f>
        <v>0</v>
      </c>
      <c r="S178" s="20">
        <f>COUNTIF('Testee answer'!U540:U545,"B")</f>
        <v>1</v>
      </c>
      <c r="T178" s="20">
        <f>COUNTIF('Testee answer'!V540:V545,"B")</f>
        <v>0</v>
      </c>
      <c r="U178" s="20">
        <f>COUNTIF('Testee answer'!W540:W545,"B")</f>
        <v>1</v>
      </c>
      <c r="V178" s="20">
        <f>COUNTIF('Testee answer'!X540:X545,"B")</f>
        <v>1</v>
      </c>
      <c r="W178" s="20">
        <f>COUNTIF('Testee answer'!Y540:Y545,"B")</f>
        <v>2</v>
      </c>
      <c r="X178" s="20">
        <f>COUNTIF('Testee answer'!Z540:Z545,"B")</f>
        <v>1</v>
      </c>
      <c r="Y178" s="20">
        <f>COUNTIF('Testee answer'!AA540:AA545,"B")</f>
        <v>1</v>
      </c>
      <c r="Z178" s="20">
        <f>COUNTIF('Testee answer'!AB540:AB545,"B")</f>
        <v>0</v>
      </c>
      <c r="AA178" s="20">
        <f>COUNTIF('Testee answer'!AC540:AC545,"B")</f>
        <v>0</v>
      </c>
      <c r="AB178" s="20">
        <f>COUNTIF('Testee answer'!AD540:AD545,"B")</f>
        <v>2</v>
      </c>
      <c r="AC178" s="20">
        <f>COUNTIF('Testee answer'!AE540:AE545,"B")</f>
        <v>0</v>
      </c>
      <c r="AD178" s="20">
        <f>COUNTIF('Testee answer'!AF540:AF545,"B")</f>
        <v>0</v>
      </c>
      <c r="AE178" s="20">
        <f>COUNTIF('Testee answer'!AG540:AG545,"B")</f>
        <v>2</v>
      </c>
      <c r="AF178" s="20">
        <f>COUNTIF('Testee answer'!AH540:AH545,"B")</f>
        <v>3</v>
      </c>
      <c r="AG178" s="20">
        <f>COUNTIF('Testee answer'!AI540:AI545,"B")</f>
        <v>1</v>
      </c>
      <c r="AH178" s="20">
        <f>COUNTIF('Testee answer'!AJ540:AJ545,"B")</f>
        <v>0</v>
      </c>
      <c r="AI178" s="20">
        <f>COUNTIF('Testee answer'!AK540:AK545,"B")</f>
        <v>0</v>
      </c>
      <c r="AJ178" s="20">
        <f>COUNTIF('Testee answer'!AL540:AL545,"B")</f>
        <v>1</v>
      </c>
      <c r="AK178" s="20">
        <f>COUNTIF('Testee answer'!AM540:AM545,"B")</f>
        <v>1</v>
      </c>
      <c r="AL178" s="20">
        <f>COUNTIF('Testee answer'!AN540:AN545,"B")</f>
        <v>0</v>
      </c>
      <c r="AM178" s="20">
        <f>COUNTIF('Testee answer'!AO540:AO545,"B")</f>
        <v>4</v>
      </c>
      <c r="AN178" s="20">
        <f>COUNTIF('Testee answer'!AP540:AP545,"B")</f>
        <v>3</v>
      </c>
      <c r="AO178" s="20">
        <f>COUNTIF('Testee answer'!AQ540:AQ545,"B")</f>
        <v>5</v>
      </c>
      <c r="AP178" s="20">
        <f>COUNTIF('Testee answer'!AR540:AR545,"B")</f>
        <v>3</v>
      </c>
      <c r="AQ178" s="20">
        <f>COUNTIF('Testee answer'!AS540:AS545,"B")</f>
        <v>3</v>
      </c>
      <c r="AR178" s="20">
        <f>COUNTIF('Testee answer'!AT540:AT545,"B")</f>
        <v>1</v>
      </c>
      <c r="AS178" s="20">
        <f>COUNTIF('Testee answer'!AU540:AU545,"B")</f>
        <v>2</v>
      </c>
      <c r="AT178" s="20">
        <f>COUNTIF('Testee answer'!AV540:AV545,"B")</f>
        <v>0</v>
      </c>
      <c r="AU178" s="20">
        <f>COUNTIF('Testee answer'!AW540:AW545,"B")</f>
        <v>1</v>
      </c>
      <c r="AV178" s="20">
        <f>COUNTIF('Testee answer'!AX540:AX545,"B")</f>
        <v>0</v>
      </c>
      <c r="AW178" s="20">
        <f>COUNTIF('Testee answer'!AY540:AY545,"B")</f>
        <v>1</v>
      </c>
      <c r="AX178" s="20">
        <f>COUNTIF('Testee answer'!AZ540:AZ545,"B")</f>
        <v>1</v>
      </c>
      <c r="AY178" s="20">
        <f>COUNTIF('Testee answer'!BA540:BA545,"B")</f>
        <v>1</v>
      </c>
      <c r="AZ178" s="20">
        <f>COUNTIF('Testee answer'!BB540:BB545,"B")</f>
        <v>4</v>
      </c>
      <c r="BA178" s="20">
        <f>COUNTIF('Testee answer'!BC540:BC545,"B")</f>
        <v>5</v>
      </c>
      <c r="BB178" s="20">
        <f>COUNTIF('Testee answer'!BD540:BD545,"B")</f>
        <v>3</v>
      </c>
      <c r="BC178" s="20">
        <f>COUNTIF('Testee answer'!BE540:BE545,"B")</f>
        <v>0</v>
      </c>
      <c r="BD178" s="20">
        <f>COUNTIF('Testee answer'!BF540:BF545,"B")</f>
        <v>5</v>
      </c>
      <c r="BE178" s="20">
        <f>COUNTIF('Testee answer'!BG540:BG545,"B")</f>
        <v>1</v>
      </c>
      <c r="BF178" s="20">
        <f>COUNTIF('Testee answer'!BH540:BH545,"B")</f>
        <v>4</v>
      </c>
      <c r="BG178" s="20">
        <f>COUNTIF('Testee answer'!BI540:BI545,"B")</f>
        <v>3</v>
      </c>
      <c r="BH178" s="19"/>
    </row>
    <row r="179" spans="1:60" s="24" customFormat="1">
      <c r="A179" s="44"/>
      <c r="B179" s="20">
        <f>COUNTIF('Testee answer'!D540:D545,"C")</f>
        <v>0</v>
      </c>
      <c r="C179" s="20">
        <f>COUNTIF('Testee answer'!E540:E545,"C")</f>
        <v>0</v>
      </c>
      <c r="D179" s="20">
        <f>COUNTIF('Testee answer'!F540:F545,"C")</f>
        <v>1</v>
      </c>
      <c r="E179" s="20">
        <f>COUNTIF('Testee answer'!G540:G545,"C")</f>
        <v>0</v>
      </c>
      <c r="F179" s="20">
        <f>COUNTIF('Testee answer'!H540:H545,"C")</f>
        <v>1</v>
      </c>
      <c r="G179" s="20">
        <f>COUNTIF('Testee answer'!I540:I545,"C")</f>
        <v>2</v>
      </c>
      <c r="H179" s="20">
        <f>COUNTIF('Testee answer'!J540:J545,"C")</f>
        <v>0</v>
      </c>
      <c r="I179" s="20">
        <f>COUNTIF('Testee answer'!K540:K545,"C")</f>
        <v>0</v>
      </c>
      <c r="J179" s="20">
        <f>COUNTIF('Testee answer'!L540:L545,"C")</f>
        <v>1</v>
      </c>
      <c r="K179" s="20">
        <f>COUNTIF('Testee answer'!M540:M545,"C")</f>
        <v>1</v>
      </c>
      <c r="L179" s="20">
        <f>COUNTIF('Testee answer'!N540:N545,"C")</f>
        <v>1</v>
      </c>
      <c r="M179" s="20">
        <f>COUNTIF('Testee answer'!O540:O545,"C")</f>
        <v>3</v>
      </c>
      <c r="N179" s="20">
        <f>COUNTIF('Testee answer'!P540:P545,"C")</f>
        <v>3</v>
      </c>
      <c r="O179" s="20">
        <f>COUNTIF('Testee answer'!Q540:Q545,"C")</f>
        <v>4</v>
      </c>
      <c r="P179" s="20">
        <f>COUNTIF('Testee answer'!R540:R545,"C")</f>
        <v>4</v>
      </c>
      <c r="Q179" s="20">
        <f>COUNTIF('Testee answer'!S540:S545,"C")</f>
        <v>2</v>
      </c>
      <c r="R179" s="20">
        <f>COUNTIF('Testee answer'!T540:T545,"C")</f>
        <v>4</v>
      </c>
      <c r="S179" s="20">
        <f>COUNTIF('Testee answer'!U540:U545,"C")</f>
        <v>2</v>
      </c>
      <c r="T179" s="20">
        <f>COUNTIF('Testee answer'!V540:V545,"C")</f>
        <v>2</v>
      </c>
      <c r="U179" s="20">
        <f>COUNTIF('Testee answer'!W540:W545,"C")</f>
        <v>1</v>
      </c>
      <c r="V179" s="20">
        <f>COUNTIF('Testee answer'!X540:X545,"C")</f>
        <v>1</v>
      </c>
      <c r="W179" s="20">
        <f>COUNTIF('Testee answer'!Y540:Y545,"C")</f>
        <v>0</v>
      </c>
      <c r="X179" s="20">
        <f>COUNTIF('Testee answer'!Z540:Z545,"C")</f>
        <v>1</v>
      </c>
      <c r="Y179" s="20">
        <f>COUNTIF('Testee answer'!AA540:AA545,"C")</f>
        <v>1</v>
      </c>
      <c r="Z179" s="20">
        <f>COUNTIF('Testee answer'!AB540:AB545,"C")</f>
        <v>2</v>
      </c>
      <c r="AA179" s="20">
        <f>COUNTIF('Testee answer'!AC540:AC545,"C")</f>
        <v>3</v>
      </c>
      <c r="AB179" s="20">
        <f>COUNTIF('Testee answer'!AD540:AD545,"C")</f>
        <v>1</v>
      </c>
      <c r="AC179" s="20">
        <f>COUNTIF('Testee answer'!AE540:AE545,"C")</f>
        <v>2</v>
      </c>
      <c r="AD179" s="20">
        <f>COUNTIF('Testee answer'!AF540:AF545,"C")</f>
        <v>1</v>
      </c>
      <c r="AE179" s="20">
        <f>COUNTIF('Testee answer'!AG540:AG545,"C")</f>
        <v>1</v>
      </c>
      <c r="AF179" s="20">
        <f>COUNTIF('Testee answer'!AH540:AH545,"C")</f>
        <v>2</v>
      </c>
      <c r="AG179" s="20">
        <f>COUNTIF('Testee answer'!AI540:AI545,"C")</f>
        <v>3</v>
      </c>
      <c r="AH179" s="20">
        <f>COUNTIF('Testee answer'!AJ540:AJ545,"C")</f>
        <v>2</v>
      </c>
      <c r="AI179" s="20">
        <f>COUNTIF('Testee answer'!AK540:AK545,"C")</f>
        <v>2</v>
      </c>
      <c r="AJ179" s="20">
        <f>COUNTIF('Testee answer'!AL540:AL545,"C")</f>
        <v>3</v>
      </c>
      <c r="AK179" s="20">
        <f>COUNTIF('Testee answer'!AM540:AM545,"C")</f>
        <v>4</v>
      </c>
      <c r="AL179" s="20">
        <f>COUNTIF('Testee answer'!AN540:AN545,"C")</f>
        <v>4</v>
      </c>
      <c r="AM179" s="20">
        <f>COUNTIF('Testee answer'!AO540:AO545,"C")</f>
        <v>0</v>
      </c>
      <c r="AN179" s="20">
        <f>COUNTIF('Testee answer'!AP540:AP545,"C")</f>
        <v>0</v>
      </c>
      <c r="AO179" s="20">
        <f>COUNTIF('Testee answer'!AQ540:AQ545,"C")</f>
        <v>0</v>
      </c>
      <c r="AP179" s="20">
        <f>COUNTIF('Testee answer'!AR540:AR545,"C")</f>
        <v>0</v>
      </c>
      <c r="AQ179" s="20">
        <f>COUNTIF('Testee answer'!AS540:AS545,"C")</f>
        <v>0</v>
      </c>
      <c r="AR179" s="20">
        <f>COUNTIF('Testee answer'!AT540:AT545,"C")</f>
        <v>2</v>
      </c>
      <c r="AS179" s="20">
        <f>COUNTIF('Testee answer'!AU540:AU545,"C")</f>
        <v>1</v>
      </c>
      <c r="AT179" s="20">
        <f>COUNTIF('Testee answer'!AV540:AV545,"C")</f>
        <v>3</v>
      </c>
      <c r="AU179" s="20">
        <f>COUNTIF('Testee answer'!AW540:AW545,"C")</f>
        <v>2</v>
      </c>
      <c r="AV179" s="20">
        <f>COUNTIF('Testee answer'!AX540:AX545,"C")</f>
        <v>2</v>
      </c>
      <c r="AW179" s="20">
        <f>COUNTIF('Testee answer'!AY540:AY545,"C")</f>
        <v>2</v>
      </c>
      <c r="AX179" s="20">
        <f>COUNTIF('Testee answer'!AZ540:AZ545,"C")</f>
        <v>4</v>
      </c>
      <c r="AY179" s="20">
        <f>COUNTIF('Testee answer'!BA540:BA545,"C")</f>
        <v>0</v>
      </c>
      <c r="AZ179" s="20">
        <f>COUNTIF('Testee answer'!BB540:BB545,"C")</f>
        <v>0</v>
      </c>
      <c r="BA179" s="20">
        <f>COUNTIF('Testee answer'!BC540:BC545,"C")</f>
        <v>0</v>
      </c>
      <c r="BB179" s="20">
        <f>COUNTIF('Testee answer'!BD540:BD545,"C")</f>
        <v>0</v>
      </c>
      <c r="BC179" s="20">
        <f>COUNTIF('Testee answer'!BE540:BE545,"C")</f>
        <v>0</v>
      </c>
      <c r="BD179" s="20">
        <f>COUNTIF('Testee answer'!BF540:BF545,"C")</f>
        <v>0</v>
      </c>
      <c r="BE179" s="20">
        <f>COUNTIF('Testee answer'!BG540:BG545,"C")</f>
        <v>0</v>
      </c>
      <c r="BF179" s="20">
        <f>COUNTIF('Testee answer'!BH540:BH545,"C")</f>
        <v>0</v>
      </c>
      <c r="BG179" s="20">
        <f>COUNTIF('Testee answer'!BI540:BI545,"C")</f>
        <v>0</v>
      </c>
      <c r="BH179" s="19"/>
    </row>
    <row r="180" spans="1:60" s="24" customFormat="1">
      <c r="A180" s="44"/>
      <c r="B180" s="20">
        <f>COUNTIF('Testee answer'!D540:D545,"D")</f>
        <v>5</v>
      </c>
      <c r="C180" s="20">
        <f>COUNTIF('Testee answer'!E540:E545,"D")</f>
        <v>0</v>
      </c>
      <c r="D180" s="20">
        <f>COUNTIF('Testee answer'!F540:F545,"D")</f>
        <v>0</v>
      </c>
      <c r="E180" s="20">
        <f>COUNTIF('Testee answer'!G540:G545,"D")</f>
        <v>0</v>
      </c>
      <c r="F180" s="20">
        <f>COUNTIF('Testee answer'!H540:H545,"D")</f>
        <v>0</v>
      </c>
      <c r="G180" s="20">
        <f>COUNTIF('Testee answer'!I540:I545,"D")</f>
        <v>0</v>
      </c>
      <c r="H180" s="20">
        <f>COUNTIF('Testee answer'!J540:J545,"D")</f>
        <v>0</v>
      </c>
      <c r="I180" s="20">
        <f>COUNTIF('Testee answer'!K540:K545,"D")</f>
        <v>0</v>
      </c>
      <c r="J180" s="20">
        <f>COUNTIF('Testee answer'!L540:L545,"D")</f>
        <v>0</v>
      </c>
      <c r="K180" s="20">
        <f>COUNTIF('Testee answer'!M540:M545,"D")</f>
        <v>0</v>
      </c>
      <c r="L180" s="20">
        <f>COUNTIF('Testee answer'!N540:N545,"D")</f>
        <v>1</v>
      </c>
      <c r="M180" s="20">
        <f>COUNTIF('Testee answer'!O540:O545,"D")</f>
        <v>0</v>
      </c>
      <c r="N180" s="20">
        <f>COUNTIF('Testee answer'!P540:P545,"D")</f>
        <v>1</v>
      </c>
      <c r="O180" s="20">
        <f>COUNTIF('Testee answer'!Q540:Q545,"D")</f>
        <v>1</v>
      </c>
      <c r="P180" s="20">
        <f>COUNTIF('Testee answer'!R540:R545,"D")</f>
        <v>1</v>
      </c>
      <c r="Q180" s="20">
        <f>COUNTIF('Testee answer'!S540:S545,"D")</f>
        <v>1</v>
      </c>
      <c r="R180" s="20">
        <f>COUNTIF('Testee answer'!T540:T545,"D")</f>
        <v>0</v>
      </c>
      <c r="S180" s="20">
        <f>COUNTIF('Testee answer'!U540:U545,"D")</f>
        <v>1</v>
      </c>
      <c r="T180" s="20">
        <f>COUNTIF('Testee answer'!V540:V545,"D")</f>
        <v>2</v>
      </c>
      <c r="U180" s="20">
        <f>COUNTIF('Testee answer'!W540:W545,"D")</f>
        <v>2</v>
      </c>
      <c r="V180" s="20">
        <f>COUNTIF('Testee answer'!X540:X545,"D")</f>
        <v>2</v>
      </c>
      <c r="W180" s="20">
        <f>COUNTIF('Testee answer'!Y540:Y545,"D")</f>
        <v>3</v>
      </c>
      <c r="X180" s="20">
        <f>COUNTIF('Testee answer'!Z540:Z545,"D")</f>
        <v>3</v>
      </c>
      <c r="Y180" s="20">
        <f>COUNTIF('Testee answer'!AA540:AA545,"D")</f>
        <v>1</v>
      </c>
      <c r="Z180" s="20">
        <f>COUNTIF('Testee answer'!AB540:AB545,"D")</f>
        <v>2</v>
      </c>
      <c r="AA180" s="20">
        <f>COUNTIF('Testee answer'!AC540:AC545,"D")</f>
        <v>0</v>
      </c>
      <c r="AB180" s="20">
        <f>COUNTIF('Testee answer'!AD540:AD545,"D")</f>
        <v>1</v>
      </c>
      <c r="AC180" s="20">
        <f>COUNTIF('Testee answer'!AE540:AE545,"D")</f>
        <v>2</v>
      </c>
      <c r="AD180" s="20">
        <f>COUNTIF('Testee answer'!AF540:AF545,"D")</f>
        <v>3</v>
      </c>
      <c r="AE180" s="20">
        <f>COUNTIF('Testee answer'!AG540:AG545,"D")</f>
        <v>2</v>
      </c>
      <c r="AF180" s="20">
        <f>COUNTIF('Testee answer'!AH540:AH545,"D")</f>
        <v>0</v>
      </c>
      <c r="AG180" s="20">
        <f>COUNTIF('Testee answer'!AI540:AI545,"D")</f>
        <v>1</v>
      </c>
      <c r="AH180" s="20">
        <f>COUNTIF('Testee answer'!AJ540:AJ545,"D")</f>
        <v>2</v>
      </c>
      <c r="AI180" s="20">
        <f>COUNTIF('Testee answer'!AK540:AK545,"D")</f>
        <v>2</v>
      </c>
      <c r="AJ180" s="20">
        <f>COUNTIF('Testee answer'!AL540:AL545,"D")</f>
        <v>1</v>
      </c>
      <c r="AK180" s="20">
        <f>COUNTIF('Testee answer'!AM540:AM545,"D")</f>
        <v>0</v>
      </c>
      <c r="AL180" s="20">
        <f>COUNTIF('Testee answer'!AN540:AN545,"D")</f>
        <v>1</v>
      </c>
      <c r="AM180" s="20">
        <f>COUNTIF('Testee answer'!AO540:AO545,"D")</f>
        <v>0</v>
      </c>
      <c r="AN180" s="20">
        <f>COUNTIF('Testee answer'!AP540:AP545,"D")</f>
        <v>0</v>
      </c>
      <c r="AO180" s="20">
        <f>COUNTIF('Testee answer'!AQ540:AQ545,"D")</f>
        <v>0</v>
      </c>
      <c r="AP180" s="20">
        <f>COUNTIF('Testee answer'!AR540:AR545,"D")</f>
        <v>0</v>
      </c>
      <c r="AQ180" s="20">
        <f>COUNTIF('Testee answer'!AS540:AS545,"D")</f>
        <v>0</v>
      </c>
      <c r="AR180" s="20">
        <f>COUNTIF('Testee answer'!AT540:AT545,"D")</f>
        <v>1</v>
      </c>
      <c r="AS180" s="20">
        <f>COUNTIF('Testee answer'!AU540:AU545,"D")</f>
        <v>2</v>
      </c>
      <c r="AT180" s="20">
        <f>COUNTIF('Testee answer'!AV540:AV545,"D")</f>
        <v>2</v>
      </c>
      <c r="AU180" s="20">
        <f>COUNTIF('Testee answer'!AW540:AW545,"D")</f>
        <v>0</v>
      </c>
      <c r="AV180" s="20">
        <f>COUNTIF('Testee answer'!AX540:AX545,"D")</f>
        <v>0</v>
      </c>
      <c r="AW180" s="20">
        <f>COUNTIF('Testee answer'!AY540:AY545,"D")</f>
        <v>1</v>
      </c>
      <c r="AX180" s="20">
        <f>COUNTIF('Testee answer'!AZ540:AZ545,"D")</f>
        <v>0</v>
      </c>
      <c r="AY180" s="20">
        <f>COUNTIF('Testee answer'!BA540:BA545,"D")</f>
        <v>0</v>
      </c>
      <c r="AZ180" s="20">
        <f>COUNTIF('Testee answer'!BB540:BB545,"D")</f>
        <v>0</v>
      </c>
      <c r="BA180" s="20">
        <f>COUNTIF('Testee answer'!BC540:BC545,"D")</f>
        <v>0</v>
      </c>
      <c r="BB180" s="20">
        <f>COUNTIF('Testee answer'!BD540:BD545,"D")</f>
        <v>0</v>
      </c>
      <c r="BC180" s="20">
        <f>COUNTIF('Testee answer'!BE540:BE545,"D")</f>
        <v>0</v>
      </c>
      <c r="BD180" s="20">
        <f>COUNTIF('Testee answer'!BF540:BF545,"D")</f>
        <v>0</v>
      </c>
      <c r="BE180" s="20">
        <f>COUNTIF('Testee answer'!BG540:BG545,"D")</f>
        <v>0</v>
      </c>
      <c r="BF180" s="20">
        <f>COUNTIF('Testee answer'!BH540:BH545,"D")</f>
        <v>0</v>
      </c>
      <c r="BG180" s="20">
        <f>COUNTIF('Testee answer'!BI540:BI545,"D")</f>
        <v>0</v>
      </c>
      <c r="BH180" s="19"/>
    </row>
    <row r="181" spans="1:60" s="24" customFormat="1"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19"/>
    </row>
    <row r="182" spans="1:60" s="24" customFormat="1">
      <c r="A182" s="44" t="s">
        <v>166</v>
      </c>
      <c r="B182" s="20">
        <f>COUNTIF('Testee answer'!D550:D556,"A")</f>
        <v>0</v>
      </c>
      <c r="C182" s="20">
        <f>COUNTIF('Testee answer'!E550:E556,"A")</f>
        <v>1</v>
      </c>
      <c r="D182" s="20">
        <f>COUNTIF('Testee answer'!F550:F556,"A")</f>
        <v>2</v>
      </c>
      <c r="E182" s="20">
        <f>COUNTIF('Testee answer'!G550:G556,"A")</f>
        <v>5</v>
      </c>
      <c r="F182" s="20">
        <f>COUNTIF('Testee answer'!H550:H556,"A")</f>
        <v>3</v>
      </c>
      <c r="G182" s="20">
        <f>COUNTIF('Testee answer'!I550:I556,"A")</f>
        <v>0</v>
      </c>
      <c r="H182" s="20">
        <f>COUNTIF('Testee answer'!J550:J556,"A")</f>
        <v>5</v>
      </c>
      <c r="I182" s="20">
        <f>COUNTIF('Testee answer'!K550:K556,"A")</f>
        <v>3</v>
      </c>
      <c r="J182" s="20">
        <f>COUNTIF('Testee answer'!L550:L556,"A")</f>
        <v>1</v>
      </c>
      <c r="K182" s="20">
        <f>COUNTIF('Testee answer'!M550:M556,"A")</f>
        <v>2</v>
      </c>
      <c r="L182" s="20">
        <f>COUNTIF('Testee answer'!N550:N556,"A")</f>
        <v>0</v>
      </c>
      <c r="M182" s="20">
        <f>COUNTIF('Testee answer'!O550:O556,"A")</f>
        <v>0</v>
      </c>
      <c r="N182" s="20">
        <f>COUNTIF('Testee answer'!P550:P556,"A")</f>
        <v>0</v>
      </c>
      <c r="O182" s="20">
        <f>COUNTIF('Testee answer'!Q550:Q556,"A")</f>
        <v>0</v>
      </c>
      <c r="P182" s="20">
        <f>COUNTIF('Testee answer'!R550:R556,"A")</f>
        <v>0</v>
      </c>
      <c r="Q182" s="20">
        <f>COUNTIF('Testee answer'!S550:S556,"A")</f>
        <v>2</v>
      </c>
      <c r="R182" s="20">
        <f>COUNTIF('Testee answer'!T550:T556,"A")</f>
        <v>3</v>
      </c>
      <c r="S182" s="20">
        <f>COUNTIF('Testee answer'!U550:U556,"A")</f>
        <v>1</v>
      </c>
      <c r="T182" s="20">
        <f>COUNTIF('Testee answer'!V550:V556,"A")</f>
        <v>0</v>
      </c>
      <c r="U182" s="20">
        <f>COUNTIF('Testee answer'!W550:W556,"A")</f>
        <v>1</v>
      </c>
      <c r="V182" s="20">
        <f>COUNTIF('Testee answer'!X550:X556,"A")</f>
        <v>0</v>
      </c>
      <c r="W182" s="20">
        <f>COUNTIF('Testee answer'!Y550:Y556,"A")</f>
        <v>0</v>
      </c>
      <c r="X182" s="20">
        <f>COUNTIF('Testee answer'!Z550:Z556,"A")</f>
        <v>2</v>
      </c>
      <c r="Y182" s="20">
        <f>COUNTIF('Testee answer'!AA550:AA556,"A")</f>
        <v>4</v>
      </c>
      <c r="Z182" s="20">
        <f>COUNTIF('Testee answer'!AB550:AB556,"A")</f>
        <v>0</v>
      </c>
      <c r="AA182" s="20">
        <f>COUNTIF('Testee answer'!AC550:AC556,"A")</f>
        <v>3</v>
      </c>
      <c r="AB182" s="20">
        <f>COUNTIF('Testee answer'!AD550:AD556,"A")</f>
        <v>4</v>
      </c>
      <c r="AC182" s="20">
        <f>COUNTIF('Testee answer'!AE550:AE556,"A")</f>
        <v>0</v>
      </c>
      <c r="AD182" s="20">
        <f>COUNTIF('Testee answer'!AF550:AF556,"A")</f>
        <v>0</v>
      </c>
      <c r="AE182" s="20">
        <f>COUNTIF('Testee answer'!AG550:AG556,"A")</f>
        <v>2</v>
      </c>
      <c r="AF182" s="20">
        <f>COUNTIF('Testee answer'!AH550:AH556,"A")</f>
        <v>4</v>
      </c>
      <c r="AG182" s="20">
        <f>COUNTIF('Testee answer'!AI550:AI556,"A")</f>
        <v>2</v>
      </c>
      <c r="AH182" s="20">
        <f>COUNTIF('Testee answer'!AJ550:AJ556,"A")</f>
        <v>1</v>
      </c>
      <c r="AI182" s="20">
        <f>COUNTIF('Testee answer'!AK550:AK556,"A")</f>
        <v>1</v>
      </c>
      <c r="AJ182" s="20">
        <f>COUNTIF('Testee answer'!AL550:AL556,"A")</f>
        <v>0</v>
      </c>
      <c r="AK182" s="20">
        <f>COUNTIF('Testee answer'!AM550:AM556,"A")</f>
        <v>0</v>
      </c>
      <c r="AL182" s="20">
        <f>COUNTIF('Testee answer'!AN550:AN556,"A")</f>
        <v>1</v>
      </c>
      <c r="AM182" s="20">
        <f>COUNTIF('Testee answer'!AO550:AO556,"A")</f>
        <v>5</v>
      </c>
      <c r="AN182" s="20">
        <f>COUNTIF('Testee answer'!AP550:AP556,"A")</f>
        <v>1</v>
      </c>
      <c r="AO182" s="20">
        <f>COUNTIF('Testee answer'!AQ550:AQ556,"A")</f>
        <v>1</v>
      </c>
      <c r="AP182" s="20">
        <f>COUNTIF('Testee answer'!AR550:AR556,"A")</f>
        <v>4</v>
      </c>
      <c r="AQ182" s="20">
        <f>COUNTIF('Testee answer'!AS550:AS556,"A")</f>
        <v>0</v>
      </c>
      <c r="AR182" s="20">
        <f>COUNTIF('Testee answer'!AT550:AT556,"A")</f>
        <v>0</v>
      </c>
      <c r="AS182" s="20">
        <f>COUNTIF('Testee answer'!AU550:AU556,"A")</f>
        <v>0</v>
      </c>
      <c r="AT182" s="20">
        <f>COUNTIF('Testee answer'!AV550:AV556,"A")</f>
        <v>0</v>
      </c>
      <c r="AU182" s="20">
        <f>COUNTIF('Testee answer'!AW550:AW556,"A")</f>
        <v>5</v>
      </c>
      <c r="AV182" s="20">
        <f>COUNTIF('Testee answer'!AX550:AX556,"A")</f>
        <v>0</v>
      </c>
      <c r="AW182" s="20">
        <f>COUNTIF('Testee answer'!AY550:AY556,"A")</f>
        <v>0</v>
      </c>
      <c r="AX182" s="20">
        <f>COUNTIF('Testee answer'!AZ550:AZ556,"A")</f>
        <v>1</v>
      </c>
      <c r="AY182" s="20">
        <f>COUNTIF('Testee answer'!BA550:BA556,"A")</f>
        <v>5</v>
      </c>
      <c r="AZ182" s="20">
        <f>COUNTIF('Testee answer'!BB550:BB556,"A")</f>
        <v>2</v>
      </c>
      <c r="BA182" s="20">
        <f>COUNTIF('Testee answer'!BC550:BC556,"A")</f>
        <v>0</v>
      </c>
      <c r="BB182" s="20">
        <f>COUNTIF('Testee answer'!BD550:BD556,"A")</f>
        <v>2</v>
      </c>
      <c r="BC182" s="20">
        <f>COUNTIF('Testee answer'!BE550:BE556,"A")</f>
        <v>5</v>
      </c>
      <c r="BD182" s="20">
        <f>COUNTIF('Testee answer'!BF550:BF556,"A")</f>
        <v>1</v>
      </c>
      <c r="BE182" s="20">
        <f>COUNTIF('Testee answer'!BG550:BG556,"A")</f>
        <v>4</v>
      </c>
      <c r="BF182" s="20">
        <f>COUNTIF('Testee answer'!BH550:BH556,"A")</f>
        <v>2</v>
      </c>
      <c r="BG182" s="20">
        <f>COUNTIF('Testee answer'!BI550:BI556,"A")</f>
        <v>0</v>
      </c>
      <c r="BH182" s="19"/>
    </row>
    <row r="183" spans="1:60" s="24" customFormat="1">
      <c r="A183" s="44"/>
      <c r="B183" s="20">
        <f>COUNTIF('Testee answer'!D550:D556,"B")</f>
        <v>0</v>
      </c>
      <c r="C183" s="20">
        <f>COUNTIF('Testee answer'!E550:E556,"B")</f>
        <v>4</v>
      </c>
      <c r="D183" s="20">
        <f>COUNTIF('Testee answer'!F550:F556,"B")</f>
        <v>3</v>
      </c>
      <c r="E183" s="20">
        <f>COUNTIF('Testee answer'!G550:G556,"B")</f>
        <v>0</v>
      </c>
      <c r="F183" s="20">
        <f>COUNTIF('Testee answer'!H550:H556,"B")</f>
        <v>2</v>
      </c>
      <c r="G183" s="20">
        <f>COUNTIF('Testee answer'!I550:I556,"B")</f>
        <v>3</v>
      </c>
      <c r="H183" s="20">
        <f>COUNTIF('Testee answer'!J550:J556,"B")</f>
        <v>0</v>
      </c>
      <c r="I183" s="20">
        <f>COUNTIF('Testee answer'!K550:K556,"B")</f>
        <v>2</v>
      </c>
      <c r="J183" s="20">
        <f>COUNTIF('Testee answer'!L550:L556,"B")</f>
        <v>4</v>
      </c>
      <c r="K183" s="20">
        <f>COUNTIF('Testee answer'!M550:M556,"B")</f>
        <v>3</v>
      </c>
      <c r="L183" s="20">
        <f>COUNTIF('Testee answer'!N550:N556,"B")</f>
        <v>4</v>
      </c>
      <c r="M183" s="20">
        <f>COUNTIF('Testee answer'!O550:O556,"B")</f>
        <v>3</v>
      </c>
      <c r="N183" s="20">
        <f>COUNTIF('Testee answer'!P550:P556,"B")</f>
        <v>1</v>
      </c>
      <c r="O183" s="20">
        <f>COUNTIF('Testee answer'!Q550:Q556,"B")</f>
        <v>0</v>
      </c>
      <c r="P183" s="20">
        <f>COUNTIF('Testee answer'!R550:R556,"B")</f>
        <v>0</v>
      </c>
      <c r="Q183" s="20">
        <f>COUNTIF('Testee answer'!S550:S556,"B")</f>
        <v>0</v>
      </c>
      <c r="R183" s="20">
        <f>COUNTIF('Testee answer'!T550:T556,"B")</f>
        <v>1</v>
      </c>
      <c r="S183" s="20">
        <f>COUNTIF('Testee answer'!U550:U556,"B")</f>
        <v>2</v>
      </c>
      <c r="T183" s="20">
        <f>COUNTIF('Testee answer'!V550:V556,"B")</f>
        <v>0</v>
      </c>
      <c r="U183" s="20">
        <f>COUNTIF('Testee answer'!W550:W556,"B")</f>
        <v>1</v>
      </c>
      <c r="V183" s="20">
        <f>COUNTIF('Testee answer'!X550:X556,"B")</f>
        <v>2</v>
      </c>
      <c r="W183" s="20">
        <f>COUNTIF('Testee answer'!Y550:Y556,"B")</f>
        <v>2</v>
      </c>
      <c r="X183" s="20">
        <f>COUNTIF('Testee answer'!Z550:Z556,"B")</f>
        <v>2</v>
      </c>
      <c r="Y183" s="20">
        <f>COUNTIF('Testee answer'!AA550:AA556,"B")</f>
        <v>1</v>
      </c>
      <c r="Z183" s="20">
        <f>COUNTIF('Testee answer'!AB550:AB556,"B")</f>
        <v>0</v>
      </c>
      <c r="AA183" s="20">
        <f>COUNTIF('Testee answer'!AC550:AC556,"B")</f>
        <v>1</v>
      </c>
      <c r="AB183" s="20">
        <f>COUNTIF('Testee answer'!AD550:AD556,"B")</f>
        <v>0</v>
      </c>
      <c r="AC183" s="20">
        <f>COUNTIF('Testee answer'!AE550:AE556,"B")</f>
        <v>0</v>
      </c>
      <c r="AD183" s="20">
        <f>COUNTIF('Testee answer'!AF550:AF556,"B")</f>
        <v>0</v>
      </c>
      <c r="AE183" s="20">
        <f>COUNTIF('Testee answer'!AG550:AG556,"B")</f>
        <v>1</v>
      </c>
      <c r="AF183" s="20">
        <f>COUNTIF('Testee answer'!AH550:AH556,"B")</f>
        <v>1</v>
      </c>
      <c r="AG183" s="20">
        <f>COUNTIF('Testee answer'!AI550:AI556,"B")</f>
        <v>1</v>
      </c>
      <c r="AH183" s="20">
        <f>COUNTIF('Testee answer'!AJ550:AJ556,"B")</f>
        <v>0</v>
      </c>
      <c r="AI183" s="20">
        <f>COUNTIF('Testee answer'!AK550:AK556,"B")</f>
        <v>0</v>
      </c>
      <c r="AJ183" s="20">
        <f>COUNTIF('Testee answer'!AL550:AL556,"B")</f>
        <v>1</v>
      </c>
      <c r="AK183" s="20">
        <f>COUNTIF('Testee answer'!AM550:AM556,"B")</f>
        <v>1</v>
      </c>
      <c r="AL183" s="20">
        <f>COUNTIF('Testee answer'!AN550:AN556,"B")</f>
        <v>1</v>
      </c>
      <c r="AM183" s="20">
        <f>COUNTIF('Testee answer'!AO550:AO556,"B")</f>
        <v>0</v>
      </c>
      <c r="AN183" s="20">
        <f>COUNTIF('Testee answer'!AP550:AP556,"B")</f>
        <v>4</v>
      </c>
      <c r="AO183" s="20">
        <f>COUNTIF('Testee answer'!AQ550:AQ556,"B")</f>
        <v>4</v>
      </c>
      <c r="AP183" s="20">
        <f>COUNTIF('Testee answer'!AR550:AR556,"B")</f>
        <v>1</v>
      </c>
      <c r="AQ183" s="20">
        <f>COUNTIF('Testee answer'!AS550:AS556,"B")</f>
        <v>5</v>
      </c>
      <c r="AR183" s="20">
        <f>COUNTIF('Testee answer'!AT550:AT556,"B")</f>
        <v>0</v>
      </c>
      <c r="AS183" s="20">
        <f>COUNTIF('Testee answer'!AU550:AU556,"B")</f>
        <v>0</v>
      </c>
      <c r="AT183" s="20">
        <f>COUNTIF('Testee answer'!AV550:AV556,"B")</f>
        <v>1</v>
      </c>
      <c r="AU183" s="20">
        <f>COUNTIF('Testee answer'!AW550:AW556,"B")</f>
        <v>0</v>
      </c>
      <c r="AV183" s="20">
        <f>COUNTIF('Testee answer'!AX550:AX556,"B")</f>
        <v>4</v>
      </c>
      <c r="AW183" s="20">
        <f>COUNTIF('Testee answer'!AY550:AY556,"B")</f>
        <v>3</v>
      </c>
      <c r="AX183" s="20">
        <f>COUNTIF('Testee answer'!AZ550:AZ556,"B")</f>
        <v>1</v>
      </c>
      <c r="AY183" s="20">
        <f>COUNTIF('Testee answer'!BA550:BA556,"B")</f>
        <v>0</v>
      </c>
      <c r="AZ183" s="20">
        <f>COUNTIF('Testee answer'!BB550:BB556,"B")</f>
        <v>3</v>
      </c>
      <c r="BA183" s="20">
        <f>COUNTIF('Testee answer'!BC550:BC556,"B")</f>
        <v>5</v>
      </c>
      <c r="BB183" s="20">
        <f>COUNTIF('Testee answer'!BD550:BD556,"B")</f>
        <v>3</v>
      </c>
      <c r="BC183" s="20">
        <f>COUNTIF('Testee answer'!BE550:BE556,"B")</f>
        <v>0</v>
      </c>
      <c r="BD183" s="20">
        <f>COUNTIF('Testee answer'!BF550:BF556,"B")</f>
        <v>4</v>
      </c>
      <c r="BE183" s="20">
        <f>COUNTIF('Testee answer'!BG550:BG556,"B")</f>
        <v>1</v>
      </c>
      <c r="BF183" s="20">
        <f>COUNTIF('Testee answer'!BH550:BH556,"B")</f>
        <v>3</v>
      </c>
      <c r="BG183" s="20">
        <f>COUNTIF('Testee answer'!BI550:BI556,"B")</f>
        <v>5</v>
      </c>
      <c r="BH183" s="19"/>
    </row>
    <row r="184" spans="1:60" s="24" customFormat="1">
      <c r="A184" s="44"/>
      <c r="B184" s="20">
        <f>COUNTIF('Testee answer'!D550:D556,"C")</f>
        <v>0</v>
      </c>
      <c r="C184" s="20">
        <f>COUNTIF('Testee answer'!E550:E556,"C")</f>
        <v>0</v>
      </c>
      <c r="D184" s="20">
        <f>COUNTIF('Testee answer'!F550:F556,"C")</f>
        <v>0</v>
      </c>
      <c r="E184" s="20">
        <f>COUNTIF('Testee answer'!G550:G556,"C")</f>
        <v>0</v>
      </c>
      <c r="F184" s="20">
        <f>COUNTIF('Testee answer'!H550:H556,"C")</f>
        <v>0</v>
      </c>
      <c r="G184" s="20">
        <f>COUNTIF('Testee answer'!I550:I556,"C")</f>
        <v>2</v>
      </c>
      <c r="H184" s="20">
        <f>COUNTIF('Testee answer'!J550:J556,"C")</f>
        <v>0</v>
      </c>
      <c r="I184" s="20">
        <f>COUNTIF('Testee answer'!K550:K556,"C")</f>
        <v>0</v>
      </c>
      <c r="J184" s="20">
        <f>COUNTIF('Testee answer'!L550:L556,"C")</f>
        <v>0</v>
      </c>
      <c r="K184" s="20">
        <f>COUNTIF('Testee answer'!M550:M556,"C")</f>
        <v>0</v>
      </c>
      <c r="L184" s="20">
        <f>COUNTIF('Testee answer'!N550:N556,"C")</f>
        <v>1</v>
      </c>
      <c r="M184" s="20">
        <f>COUNTIF('Testee answer'!O550:O556,"C")</f>
        <v>2</v>
      </c>
      <c r="N184" s="20">
        <f>COUNTIF('Testee answer'!P550:P556,"C")</f>
        <v>3</v>
      </c>
      <c r="O184" s="20">
        <f>COUNTIF('Testee answer'!Q550:Q556,"C")</f>
        <v>3</v>
      </c>
      <c r="P184" s="20">
        <f>COUNTIF('Testee answer'!R550:R556,"C")</f>
        <v>5</v>
      </c>
      <c r="Q184" s="20">
        <f>COUNTIF('Testee answer'!S550:S556,"C")</f>
        <v>2</v>
      </c>
      <c r="R184" s="20">
        <f>COUNTIF('Testee answer'!T550:T556,"C")</f>
        <v>1</v>
      </c>
      <c r="S184" s="20">
        <f>COUNTIF('Testee answer'!U550:U556,"C")</f>
        <v>2</v>
      </c>
      <c r="T184" s="20">
        <f>COUNTIF('Testee answer'!V550:V556,"C")</f>
        <v>3</v>
      </c>
      <c r="U184" s="20">
        <f>COUNTIF('Testee answer'!W550:W556,"C")</f>
        <v>3</v>
      </c>
      <c r="V184" s="20">
        <f>COUNTIF('Testee answer'!X550:X556,"C")</f>
        <v>2</v>
      </c>
      <c r="W184" s="20">
        <f>COUNTIF('Testee answer'!Y550:Y556,"C")</f>
        <v>2</v>
      </c>
      <c r="X184" s="20">
        <f>COUNTIF('Testee answer'!Z550:Z556,"C")</f>
        <v>0</v>
      </c>
      <c r="Y184" s="20">
        <f>COUNTIF('Testee answer'!AA550:AA556,"C")</f>
        <v>0</v>
      </c>
      <c r="Z184" s="20">
        <f>COUNTIF('Testee answer'!AB550:AB556,"C")</f>
        <v>1</v>
      </c>
      <c r="AA184" s="20">
        <f>COUNTIF('Testee answer'!AC550:AC556,"C")</f>
        <v>1</v>
      </c>
      <c r="AB184" s="20">
        <f>COUNTIF('Testee answer'!AD550:AD556,"C")</f>
        <v>1</v>
      </c>
      <c r="AC184" s="20">
        <f>COUNTIF('Testee answer'!AE550:AE556,"C")</f>
        <v>1</v>
      </c>
      <c r="AD184" s="20">
        <f>COUNTIF('Testee answer'!AF550:AF556,"C")</f>
        <v>3</v>
      </c>
      <c r="AE184" s="20">
        <f>COUNTIF('Testee answer'!AG550:AG556,"C")</f>
        <v>2</v>
      </c>
      <c r="AF184" s="20">
        <f>COUNTIF('Testee answer'!AH550:AH556,"C")</f>
        <v>0</v>
      </c>
      <c r="AG184" s="20">
        <f>COUNTIF('Testee answer'!AI550:AI556,"C")</f>
        <v>2</v>
      </c>
      <c r="AH184" s="20">
        <f>COUNTIF('Testee answer'!AJ550:AJ556,"C")</f>
        <v>3</v>
      </c>
      <c r="AI184" s="20">
        <f>COUNTIF('Testee answer'!AK550:AK556,"C")</f>
        <v>4</v>
      </c>
      <c r="AJ184" s="20">
        <f>COUNTIF('Testee answer'!AL550:AL556,"C")</f>
        <v>3</v>
      </c>
      <c r="AK184" s="20">
        <f>COUNTIF('Testee answer'!AM550:AM556,"C")</f>
        <v>2</v>
      </c>
      <c r="AL184" s="20">
        <f>COUNTIF('Testee answer'!AN550:AN556,"C")</f>
        <v>2</v>
      </c>
      <c r="AM184" s="20">
        <f>COUNTIF('Testee answer'!AO550:AO556,"C")</f>
        <v>0</v>
      </c>
      <c r="AN184" s="20">
        <f>COUNTIF('Testee answer'!AP550:AP556,"C")</f>
        <v>0</v>
      </c>
      <c r="AO184" s="20">
        <f>COUNTIF('Testee answer'!AQ550:AQ556,"C")</f>
        <v>0</v>
      </c>
      <c r="AP184" s="20">
        <f>COUNTIF('Testee answer'!AR550:AR556,"C")</f>
        <v>0</v>
      </c>
      <c r="AQ184" s="20">
        <f>COUNTIF('Testee answer'!AS550:AS556,"C")</f>
        <v>0</v>
      </c>
      <c r="AR184" s="20">
        <f>COUNTIF('Testee answer'!AT550:AT556,"C")</f>
        <v>2</v>
      </c>
      <c r="AS184" s="20">
        <f>COUNTIF('Testee answer'!AU550:AU556,"C")</f>
        <v>4</v>
      </c>
      <c r="AT184" s="20">
        <f>COUNTIF('Testee answer'!AV550:AV556,"C")</f>
        <v>2</v>
      </c>
      <c r="AU184" s="20">
        <f>COUNTIF('Testee answer'!AW550:AW556,"C")</f>
        <v>0</v>
      </c>
      <c r="AV184" s="20">
        <f>COUNTIF('Testee answer'!AX550:AX556,"C")</f>
        <v>1</v>
      </c>
      <c r="AW184" s="20">
        <f>COUNTIF('Testee answer'!AY550:AY556,"C")</f>
        <v>2</v>
      </c>
      <c r="AX184" s="20">
        <f>COUNTIF('Testee answer'!AZ550:AZ556,"C")</f>
        <v>2</v>
      </c>
      <c r="AY184" s="20">
        <f>COUNTIF('Testee answer'!BA550:BA556,"C")</f>
        <v>0</v>
      </c>
      <c r="AZ184" s="20">
        <f>COUNTIF('Testee answer'!BB550:BB556,"C")</f>
        <v>0</v>
      </c>
      <c r="BA184" s="20">
        <f>COUNTIF('Testee answer'!BC550:BC556,"C")</f>
        <v>0</v>
      </c>
      <c r="BB184" s="20">
        <f>COUNTIF('Testee answer'!BD550:BD556,"C")</f>
        <v>0</v>
      </c>
      <c r="BC184" s="20">
        <f>COUNTIF('Testee answer'!BE550:BE556,"C")</f>
        <v>0</v>
      </c>
      <c r="BD184" s="20">
        <f>COUNTIF('Testee answer'!BF550:BF556,"C")</f>
        <v>0</v>
      </c>
      <c r="BE184" s="20">
        <f>COUNTIF('Testee answer'!BG550:BG556,"C")</f>
        <v>0</v>
      </c>
      <c r="BF184" s="20">
        <f>COUNTIF('Testee answer'!BH550:BH556,"C")</f>
        <v>0</v>
      </c>
      <c r="BG184" s="20">
        <f>COUNTIF('Testee answer'!BI550:BI556,"C")</f>
        <v>0</v>
      </c>
      <c r="BH184" s="19"/>
    </row>
    <row r="185" spans="1:60" s="24" customFormat="1">
      <c r="A185" s="44"/>
      <c r="B185" s="20">
        <f>COUNTIF('Testee answer'!D550:D556,"D")</f>
        <v>5</v>
      </c>
      <c r="C185" s="20">
        <f>COUNTIF('Testee answer'!E550:E556,"D")</f>
        <v>0</v>
      </c>
      <c r="D185" s="20">
        <f>COUNTIF('Testee answer'!F550:F556,"D")</f>
        <v>0</v>
      </c>
      <c r="E185" s="20">
        <f>COUNTIF('Testee answer'!G550:G556,"D")</f>
        <v>0</v>
      </c>
      <c r="F185" s="20">
        <f>COUNTIF('Testee answer'!H550:H556,"D")</f>
        <v>0</v>
      </c>
      <c r="G185" s="20">
        <f>COUNTIF('Testee answer'!I550:I556,"D")</f>
        <v>0</v>
      </c>
      <c r="H185" s="20">
        <f>COUNTIF('Testee answer'!J550:J556,"D")</f>
        <v>0</v>
      </c>
      <c r="I185" s="20">
        <f>COUNTIF('Testee answer'!K550:K556,"D")</f>
        <v>0</v>
      </c>
      <c r="J185" s="20">
        <f>COUNTIF('Testee answer'!L550:L556,"D")</f>
        <v>0</v>
      </c>
      <c r="K185" s="20">
        <f>COUNTIF('Testee answer'!M550:M556,"D")</f>
        <v>0</v>
      </c>
      <c r="L185" s="20">
        <f>COUNTIF('Testee answer'!N550:N556,"D")</f>
        <v>0</v>
      </c>
      <c r="M185" s="20">
        <f>COUNTIF('Testee answer'!O550:O556,"D")</f>
        <v>0</v>
      </c>
      <c r="N185" s="20">
        <f>COUNTIF('Testee answer'!P550:P556,"D")</f>
        <v>1</v>
      </c>
      <c r="O185" s="20">
        <f>COUNTIF('Testee answer'!Q550:Q556,"D")</f>
        <v>2</v>
      </c>
      <c r="P185" s="20">
        <f>COUNTIF('Testee answer'!R550:R556,"D")</f>
        <v>0</v>
      </c>
      <c r="Q185" s="20">
        <f>COUNTIF('Testee answer'!S550:S556,"D")</f>
        <v>1</v>
      </c>
      <c r="R185" s="20">
        <f>COUNTIF('Testee answer'!T550:T556,"D")</f>
        <v>0</v>
      </c>
      <c r="S185" s="20">
        <f>COUNTIF('Testee answer'!U550:U556,"D")</f>
        <v>0</v>
      </c>
      <c r="T185" s="20">
        <f>COUNTIF('Testee answer'!V550:V556,"D")</f>
        <v>2</v>
      </c>
      <c r="U185" s="20">
        <f>COUNTIF('Testee answer'!W550:W556,"D")</f>
        <v>0</v>
      </c>
      <c r="V185" s="20">
        <f>COUNTIF('Testee answer'!X550:X556,"D")</f>
        <v>1</v>
      </c>
      <c r="W185" s="20">
        <f>COUNTIF('Testee answer'!Y550:Y556,"D")</f>
        <v>1</v>
      </c>
      <c r="X185" s="20">
        <f>COUNTIF('Testee answer'!Z550:Z556,"D")</f>
        <v>1</v>
      </c>
      <c r="Y185" s="20">
        <f>COUNTIF('Testee answer'!AA550:AA556,"D")</f>
        <v>0</v>
      </c>
      <c r="Z185" s="20">
        <f>COUNTIF('Testee answer'!AB550:AB556,"D")</f>
        <v>4</v>
      </c>
      <c r="AA185" s="20">
        <f>COUNTIF('Testee answer'!AC550:AC556,"D")</f>
        <v>0</v>
      </c>
      <c r="AB185" s="20">
        <f>COUNTIF('Testee answer'!AD550:AD556,"D")</f>
        <v>0</v>
      </c>
      <c r="AC185" s="20">
        <f>COUNTIF('Testee answer'!AE550:AE556,"D")</f>
        <v>4</v>
      </c>
      <c r="AD185" s="20">
        <f>COUNTIF('Testee answer'!AF550:AF556,"D")</f>
        <v>2</v>
      </c>
      <c r="AE185" s="20">
        <f>COUNTIF('Testee answer'!AG550:AG556,"D")</f>
        <v>0</v>
      </c>
      <c r="AF185" s="20">
        <f>COUNTIF('Testee answer'!AH550:AH556,"D")</f>
        <v>0</v>
      </c>
      <c r="AG185" s="20">
        <f>COUNTIF('Testee answer'!AI550:AI556,"D")</f>
        <v>0</v>
      </c>
      <c r="AH185" s="20">
        <f>COUNTIF('Testee answer'!AJ550:AJ556,"D")</f>
        <v>1</v>
      </c>
      <c r="AI185" s="20">
        <f>COUNTIF('Testee answer'!AK550:AK556,"D")</f>
        <v>0</v>
      </c>
      <c r="AJ185" s="20">
        <f>COUNTIF('Testee answer'!AL550:AL556,"D")</f>
        <v>1</v>
      </c>
      <c r="AK185" s="20">
        <f>COUNTIF('Testee answer'!AM550:AM556,"D")</f>
        <v>2</v>
      </c>
      <c r="AL185" s="20">
        <f>COUNTIF('Testee answer'!AN550:AN556,"D")</f>
        <v>1</v>
      </c>
      <c r="AM185" s="20">
        <f>COUNTIF('Testee answer'!AO550:AO556,"D")</f>
        <v>0</v>
      </c>
      <c r="AN185" s="20">
        <f>COUNTIF('Testee answer'!AP550:AP556,"D")</f>
        <v>0</v>
      </c>
      <c r="AO185" s="20">
        <f>COUNTIF('Testee answer'!AQ550:AQ556,"D")</f>
        <v>0</v>
      </c>
      <c r="AP185" s="20">
        <f>COUNTIF('Testee answer'!AR550:AR556,"D")</f>
        <v>0</v>
      </c>
      <c r="AQ185" s="20">
        <f>COUNTIF('Testee answer'!AS550:AS556,"D")</f>
        <v>0</v>
      </c>
      <c r="AR185" s="20">
        <f>COUNTIF('Testee answer'!AT550:AT556,"D")</f>
        <v>3</v>
      </c>
      <c r="AS185" s="20">
        <f>COUNTIF('Testee answer'!AU550:AU556,"D")</f>
        <v>1</v>
      </c>
      <c r="AT185" s="20">
        <f>COUNTIF('Testee answer'!AV550:AV556,"D")</f>
        <v>2</v>
      </c>
      <c r="AU185" s="20">
        <f>COUNTIF('Testee answer'!AW550:AW556,"D")</f>
        <v>0</v>
      </c>
      <c r="AV185" s="20">
        <f>COUNTIF('Testee answer'!AX550:AX556,"D")</f>
        <v>0</v>
      </c>
      <c r="AW185" s="20">
        <f>COUNTIF('Testee answer'!AY550:AY556,"D")</f>
        <v>0</v>
      </c>
      <c r="AX185" s="20">
        <f>COUNTIF('Testee answer'!AZ550:AZ556,"D")</f>
        <v>1</v>
      </c>
      <c r="AY185" s="20">
        <f>COUNTIF('Testee answer'!BA550:BA556,"D")</f>
        <v>0</v>
      </c>
      <c r="AZ185" s="20">
        <f>COUNTIF('Testee answer'!BB550:BB556,"D")</f>
        <v>0</v>
      </c>
      <c r="BA185" s="20">
        <f>COUNTIF('Testee answer'!BC550:BC556,"D")</f>
        <v>0</v>
      </c>
      <c r="BB185" s="20">
        <f>COUNTIF('Testee answer'!BD550:BD556,"D")</f>
        <v>0</v>
      </c>
      <c r="BC185" s="20">
        <f>COUNTIF('Testee answer'!BE550:BE556,"D")</f>
        <v>0</v>
      </c>
      <c r="BD185" s="20">
        <f>COUNTIF('Testee answer'!BF550:BF556,"D")</f>
        <v>0</v>
      </c>
      <c r="BE185" s="20">
        <f>COUNTIF('Testee answer'!BG550:BG556,"D")</f>
        <v>0</v>
      </c>
      <c r="BF185" s="20">
        <f>COUNTIF('Testee answer'!BH550:BH556,"D")</f>
        <v>0</v>
      </c>
      <c r="BG185" s="20">
        <f>COUNTIF('Testee answer'!BI550:BI556,"D")</f>
        <v>0</v>
      </c>
      <c r="BH185" s="19"/>
    </row>
    <row r="186" spans="1:60" s="24" customFormat="1"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19"/>
    </row>
    <row r="187" spans="1:60" s="24" customFormat="1">
      <c r="A187" s="44" t="s">
        <v>167</v>
      </c>
      <c r="B187" s="20">
        <f>COUNTIF('Testee answer'!D555:D570,"A")</f>
        <v>0</v>
      </c>
      <c r="C187" s="20">
        <f>COUNTIF('Testee answer'!E555:E570,"A")</f>
        <v>2</v>
      </c>
      <c r="D187" s="20">
        <f>COUNTIF('Testee answer'!F555:F570,"A")</f>
        <v>4</v>
      </c>
      <c r="E187" s="20">
        <f>COUNTIF('Testee answer'!G555:G570,"A")</f>
        <v>6</v>
      </c>
      <c r="F187" s="20">
        <f>COUNTIF('Testee answer'!H555:H570,"A")</f>
        <v>6</v>
      </c>
      <c r="G187" s="20">
        <f>COUNTIF('Testee answer'!I555:I570,"A")</f>
        <v>0</v>
      </c>
      <c r="H187" s="20">
        <f>COUNTIF('Testee answer'!J555:J570,"A")</f>
        <v>8</v>
      </c>
      <c r="I187" s="20">
        <f>COUNTIF('Testee answer'!K555:K570,"A")</f>
        <v>6</v>
      </c>
      <c r="J187" s="20">
        <f>COUNTIF('Testee answer'!L555:L570,"A")</f>
        <v>6</v>
      </c>
      <c r="K187" s="20">
        <f>COUNTIF('Testee answer'!M555:M570,"A")</f>
        <v>4</v>
      </c>
      <c r="L187" s="20">
        <f>COUNTIF('Testee answer'!N555:N570,"A")</f>
        <v>2</v>
      </c>
      <c r="M187" s="20">
        <f>COUNTIF('Testee answer'!O555:O570,"A")</f>
        <v>2</v>
      </c>
      <c r="N187" s="20">
        <f>COUNTIF('Testee answer'!P555:P570,"A")</f>
        <v>0</v>
      </c>
      <c r="O187" s="20">
        <f>COUNTIF('Testee answer'!Q555:Q570,"A")</f>
        <v>0</v>
      </c>
      <c r="P187" s="20">
        <f>COUNTIF('Testee answer'!R555:R570,"A")</f>
        <v>0</v>
      </c>
      <c r="Q187" s="20">
        <f>COUNTIF('Testee answer'!S555:S570,"A")</f>
        <v>4</v>
      </c>
      <c r="R187" s="20">
        <f>COUNTIF('Testee answer'!T555:T570,"A")</f>
        <v>5</v>
      </c>
      <c r="S187" s="20">
        <f>COUNTIF('Testee answer'!U555:U570,"A")</f>
        <v>1</v>
      </c>
      <c r="T187" s="20">
        <f>COUNTIF('Testee answer'!V555:V570,"A")</f>
        <v>0</v>
      </c>
      <c r="U187" s="20">
        <f>COUNTIF('Testee answer'!W555:W570,"A")</f>
        <v>3</v>
      </c>
      <c r="V187" s="20">
        <f>COUNTIF('Testee answer'!X555:X570,"A")</f>
        <v>1</v>
      </c>
      <c r="W187" s="20">
        <f>COUNTIF('Testee answer'!Y555:Y570,"A")</f>
        <v>2</v>
      </c>
      <c r="X187" s="20">
        <f>COUNTIF('Testee answer'!Z555:Z570,"A")</f>
        <v>2</v>
      </c>
      <c r="Y187" s="20">
        <f>COUNTIF('Testee answer'!AA555:AA570,"A")</f>
        <v>6</v>
      </c>
      <c r="Z187" s="20">
        <f>COUNTIF('Testee answer'!AB555:AB570,"A")</f>
        <v>0</v>
      </c>
      <c r="AA187" s="20">
        <f>COUNTIF('Testee answer'!AC555:AC570,"A")</f>
        <v>2</v>
      </c>
      <c r="AB187" s="20">
        <f>COUNTIF('Testee answer'!AD555:AD570,"A")</f>
        <v>7</v>
      </c>
      <c r="AC187" s="20">
        <f>COUNTIF('Testee answer'!AE555:AE570,"A")</f>
        <v>0</v>
      </c>
      <c r="AD187" s="20">
        <f>COUNTIF('Testee answer'!AF555:AF570,"A")</f>
        <v>0</v>
      </c>
      <c r="AE187" s="20">
        <f>COUNTIF('Testee answer'!AG555:AG570,"A")</f>
        <v>0</v>
      </c>
      <c r="AF187" s="20">
        <f>COUNTIF('Testee answer'!AH555:AH570,"A")</f>
        <v>5</v>
      </c>
      <c r="AG187" s="20">
        <f>COUNTIF('Testee answer'!AI555:AI570,"A")</f>
        <v>2</v>
      </c>
      <c r="AH187" s="20">
        <f>COUNTIF('Testee answer'!AJ555:AJ570,"A")</f>
        <v>6</v>
      </c>
      <c r="AI187" s="20">
        <f>COUNTIF('Testee answer'!AK555:AK570,"A")</f>
        <v>6</v>
      </c>
      <c r="AJ187" s="20">
        <f>COUNTIF('Testee answer'!AL555:AL570,"A")</f>
        <v>0</v>
      </c>
      <c r="AK187" s="20">
        <f>COUNTIF('Testee answer'!AM555:AM570,"A")</f>
        <v>0</v>
      </c>
      <c r="AL187" s="20">
        <f>COUNTIF('Testee answer'!AN555:AN570,"A")</f>
        <v>2</v>
      </c>
      <c r="AM187" s="20">
        <f>COUNTIF('Testee answer'!AO555:AO570,"A")</f>
        <v>6</v>
      </c>
      <c r="AN187" s="20">
        <f>COUNTIF('Testee answer'!AP555:AP570,"A")</f>
        <v>4</v>
      </c>
      <c r="AO187" s="20">
        <f>COUNTIF('Testee answer'!AQ555:AQ570,"A")</f>
        <v>1</v>
      </c>
      <c r="AP187" s="20">
        <f>COUNTIF('Testee answer'!AR555:AR570,"A")</f>
        <v>4</v>
      </c>
      <c r="AQ187" s="20">
        <f>COUNTIF('Testee answer'!AS555:AS570,"A")</f>
        <v>1</v>
      </c>
      <c r="AR187" s="20">
        <f>COUNTIF('Testee answer'!AT555:AT570,"A")</f>
        <v>0</v>
      </c>
      <c r="AS187" s="20">
        <f>COUNTIF('Testee answer'!AU555:AU570,"A")</f>
        <v>0</v>
      </c>
      <c r="AT187" s="20">
        <f>COUNTIF('Testee answer'!AV555:AV570,"A")</f>
        <v>1</v>
      </c>
      <c r="AU187" s="20">
        <f>COUNTIF('Testee answer'!AW555:AW570,"A")</f>
        <v>7</v>
      </c>
      <c r="AV187" s="20">
        <f>COUNTIF('Testee answer'!AX555:AX570,"A")</f>
        <v>2</v>
      </c>
      <c r="AW187" s="20">
        <f>COUNTIF('Testee answer'!AY555:AY570,"A")</f>
        <v>0</v>
      </c>
      <c r="AX187" s="20">
        <f>COUNTIF('Testee answer'!AZ555:AZ570,"A")</f>
        <v>1</v>
      </c>
      <c r="AY187" s="20">
        <f>COUNTIF('Testee answer'!BA555:BA570,"A")</f>
        <v>8</v>
      </c>
      <c r="AZ187" s="20">
        <f>COUNTIF('Testee answer'!BB555:BB570,"A")</f>
        <v>3</v>
      </c>
      <c r="BA187" s="20">
        <f>COUNTIF('Testee answer'!BC555:BC570,"A")</f>
        <v>2</v>
      </c>
      <c r="BB187" s="20">
        <f>COUNTIF('Testee answer'!BD555:BD570,"A")</f>
        <v>9</v>
      </c>
      <c r="BC187" s="20">
        <f>COUNTIF('Testee answer'!BE555:BE570,"A")</f>
        <v>10</v>
      </c>
      <c r="BD187" s="20">
        <f>COUNTIF('Testee answer'!BF555:BF570,"A")</f>
        <v>1</v>
      </c>
      <c r="BE187" s="20">
        <f>COUNTIF('Testee answer'!BG555:BG570,"A")</f>
        <v>8</v>
      </c>
      <c r="BF187" s="20">
        <f>COUNTIF('Testee answer'!BH555:BH570,"A")</f>
        <v>10</v>
      </c>
      <c r="BG187" s="20">
        <f>COUNTIF('Testee answer'!BI555:BI570,"A")</f>
        <v>0</v>
      </c>
      <c r="BH187" s="19"/>
    </row>
    <row r="188" spans="1:60" s="24" customFormat="1">
      <c r="A188" s="44"/>
      <c r="B188" s="20">
        <f>COUNTIF('Testee answer'!D555:D570,"B")</f>
        <v>1</v>
      </c>
      <c r="C188" s="20">
        <f>COUNTIF('Testee answer'!E555:E570,"B")</f>
        <v>9</v>
      </c>
      <c r="D188" s="20">
        <f>COUNTIF('Testee answer'!F555:F570,"B")</f>
        <v>6</v>
      </c>
      <c r="E188" s="20">
        <f>COUNTIF('Testee answer'!G555:G570,"B")</f>
        <v>5</v>
      </c>
      <c r="F188" s="20">
        <f>COUNTIF('Testee answer'!H555:H570,"B")</f>
        <v>3</v>
      </c>
      <c r="G188" s="20">
        <f>COUNTIF('Testee answer'!I555:I570,"B")</f>
        <v>7</v>
      </c>
      <c r="H188" s="20">
        <f>COUNTIF('Testee answer'!J555:J570,"B")</f>
        <v>3</v>
      </c>
      <c r="I188" s="20">
        <f>COUNTIF('Testee answer'!K555:K570,"B")</f>
        <v>5</v>
      </c>
      <c r="J188" s="20">
        <f>COUNTIF('Testee answer'!L555:L570,"B")</f>
        <v>5</v>
      </c>
      <c r="K188" s="20">
        <f>COUNTIF('Testee answer'!M555:M570,"B")</f>
        <v>4</v>
      </c>
      <c r="L188" s="20">
        <f>COUNTIF('Testee answer'!N555:N570,"B")</f>
        <v>5</v>
      </c>
      <c r="M188" s="20">
        <f>COUNTIF('Testee answer'!O555:O570,"B")</f>
        <v>4</v>
      </c>
      <c r="N188" s="20">
        <f>COUNTIF('Testee answer'!P555:P570,"B")</f>
        <v>1</v>
      </c>
      <c r="O188" s="20">
        <f>COUNTIF('Testee answer'!Q555:Q570,"B")</f>
        <v>0</v>
      </c>
      <c r="P188" s="20">
        <f>COUNTIF('Testee answer'!R555:R570,"B")</f>
        <v>1</v>
      </c>
      <c r="Q188" s="20">
        <f>COUNTIF('Testee answer'!S555:S570,"B")</f>
        <v>0</v>
      </c>
      <c r="R188" s="20">
        <f>COUNTIF('Testee answer'!T555:T570,"B")</f>
        <v>3</v>
      </c>
      <c r="S188" s="20">
        <f>COUNTIF('Testee answer'!U555:U570,"B")</f>
        <v>4</v>
      </c>
      <c r="T188" s="20">
        <f>COUNTIF('Testee answer'!V555:V570,"B")</f>
        <v>2</v>
      </c>
      <c r="U188" s="20">
        <f>COUNTIF('Testee answer'!W555:W570,"B")</f>
        <v>3</v>
      </c>
      <c r="V188" s="20">
        <f>COUNTIF('Testee answer'!X555:X570,"B")</f>
        <v>1</v>
      </c>
      <c r="W188" s="20">
        <f>COUNTIF('Testee answer'!Y555:Y570,"B")</f>
        <v>2</v>
      </c>
      <c r="X188" s="20">
        <f>COUNTIF('Testee answer'!Z555:Z570,"B")</f>
        <v>6</v>
      </c>
      <c r="Y188" s="20">
        <f>COUNTIF('Testee answer'!AA555:AA570,"B")</f>
        <v>2</v>
      </c>
      <c r="Z188" s="20">
        <f>COUNTIF('Testee answer'!AB555:AB570,"B")</f>
        <v>1</v>
      </c>
      <c r="AA188" s="20">
        <f>COUNTIF('Testee answer'!AC555:AC570,"B")</f>
        <v>1</v>
      </c>
      <c r="AB188" s="20">
        <f>COUNTIF('Testee answer'!AD555:AD570,"B")</f>
        <v>0</v>
      </c>
      <c r="AC188" s="20">
        <f>COUNTIF('Testee answer'!AE555:AE570,"B")</f>
        <v>3</v>
      </c>
      <c r="AD188" s="20">
        <f>COUNTIF('Testee answer'!AF555:AF570,"B")</f>
        <v>0</v>
      </c>
      <c r="AE188" s="20">
        <f>COUNTIF('Testee answer'!AG555:AG570,"B")</f>
        <v>0</v>
      </c>
      <c r="AF188" s="20">
        <f>COUNTIF('Testee answer'!AH555:AH570,"B")</f>
        <v>2</v>
      </c>
      <c r="AG188" s="20">
        <f>COUNTIF('Testee answer'!AI555:AI570,"B")</f>
        <v>1</v>
      </c>
      <c r="AH188" s="20">
        <f>COUNTIF('Testee answer'!AJ555:AJ570,"B")</f>
        <v>1</v>
      </c>
      <c r="AI188" s="20">
        <f>COUNTIF('Testee answer'!AK555:AK570,"B")</f>
        <v>1</v>
      </c>
      <c r="AJ188" s="20">
        <f>COUNTIF('Testee answer'!AL555:AL570,"B")</f>
        <v>2</v>
      </c>
      <c r="AK188" s="20">
        <f>COUNTIF('Testee answer'!AM555:AM570,"B")</f>
        <v>1</v>
      </c>
      <c r="AL188" s="20">
        <f>COUNTIF('Testee answer'!AN555:AN570,"B")</f>
        <v>1</v>
      </c>
      <c r="AM188" s="20">
        <f>COUNTIF('Testee answer'!AO555:AO570,"B")</f>
        <v>5</v>
      </c>
      <c r="AN188" s="20">
        <f>COUNTIF('Testee answer'!AP555:AP570,"B")</f>
        <v>7</v>
      </c>
      <c r="AO188" s="20">
        <f>COUNTIF('Testee answer'!AQ555:AQ570,"B")</f>
        <v>10</v>
      </c>
      <c r="AP188" s="20">
        <f>COUNTIF('Testee answer'!AR555:AR570,"B")</f>
        <v>7</v>
      </c>
      <c r="AQ188" s="20">
        <f>COUNTIF('Testee answer'!AS555:AS570,"B")</f>
        <v>10</v>
      </c>
      <c r="AR188" s="20">
        <f>COUNTIF('Testee answer'!AT555:AT570,"B")</f>
        <v>2</v>
      </c>
      <c r="AS188" s="20">
        <f>COUNTIF('Testee answer'!AU555:AU570,"B")</f>
        <v>2</v>
      </c>
      <c r="AT188" s="20">
        <f>COUNTIF('Testee answer'!AV555:AV570,"B")</f>
        <v>1</v>
      </c>
      <c r="AU188" s="20">
        <f>COUNTIF('Testee answer'!AW555:AW570,"B")</f>
        <v>2</v>
      </c>
      <c r="AV188" s="20">
        <f>COUNTIF('Testee answer'!AX555:AX570,"B")</f>
        <v>5</v>
      </c>
      <c r="AW188" s="20">
        <f>COUNTIF('Testee answer'!AY555:AY570,"B")</f>
        <v>2</v>
      </c>
      <c r="AX188" s="20">
        <f>COUNTIF('Testee answer'!AZ555:AZ570,"B")</f>
        <v>2</v>
      </c>
      <c r="AY188" s="20">
        <f>COUNTIF('Testee answer'!BA555:BA570,"B")</f>
        <v>3</v>
      </c>
      <c r="AZ188" s="20">
        <f>COUNTIF('Testee answer'!BB555:BB570,"B")</f>
        <v>8</v>
      </c>
      <c r="BA188" s="20">
        <f>COUNTIF('Testee answer'!BC555:BC570,"B")</f>
        <v>9</v>
      </c>
      <c r="BB188" s="20">
        <f>COUNTIF('Testee answer'!BD555:BD570,"B")</f>
        <v>2</v>
      </c>
      <c r="BC188" s="20">
        <f>COUNTIF('Testee answer'!BE555:BE570,"B")</f>
        <v>1</v>
      </c>
      <c r="BD188" s="20">
        <f>COUNTIF('Testee answer'!BF555:BF570,"B")</f>
        <v>10</v>
      </c>
      <c r="BE188" s="20">
        <f>COUNTIF('Testee answer'!BG555:BG570,"B")</f>
        <v>3</v>
      </c>
      <c r="BF188" s="20">
        <f>COUNTIF('Testee answer'!BH555:BH570,"B")</f>
        <v>1</v>
      </c>
      <c r="BG188" s="20">
        <f>COUNTIF('Testee answer'!BI555:BI570,"B")</f>
        <v>11</v>
      </c>
      <c r="BH188" s="19"/>
    </row>
    <row r="189" spans="1:60" s="24" customFormat="1">
      <c r="A189" s="44"/>
      <c r="B189" s="20">
        <f>COUNTIF('Testee answer'!D555:D570,"C")</f>
        <v>0</v>
      </c>
      <c r="C189" s="20">
        <f>COUNTIF('Testee answer'!E555:E570,"C")</f>
        <v>0</v>
      </c>
      <c r="D189" s="20">
        <f>COUNTIF('Testee answer'!F555:F570,"C")</f>
        <v>1</v>
      </c>
      <c r="E189" s="20">
        <f>COUNTIF('Testee answer'!G555:G570,"C")</f>
        <v>0</v>
      </c>
      <c r="F189" s="20">
        <f>COUNTIF('Testee answer'!H555:H570,"C")</f>
        <v>2</v>
      </c>
      <c r="G189" s="20">
        <f>COUNTIF('Testee answer'!I555:I570,"C")</f>
        <v>4</v>
      </c>
      <c r="H189" s="20">
        <f>COUNTIF('Testee answer'!J555:J570,"C")</f>
        <v>0</v>
      </c>
      <c r="I189" s="20">
        <f>COUNTIF('Testee answer'!K555:K570,"C")</f>
        <v>0</v>
      </c>
      <c r="J189" s="20">
        <f>COUNTIF('Testee answer'!L555:L570,"C")</f>
        <v>0</v>
      </c>
      <c r="K189" s="20">
        <f>COUNTIF('Testee answer'!M555:M570,"C")</f>
        <v>3</v>
      </c>
      <c r="L189" s="20">
        <f>COUNTIF('Testee answer'!N555:N570,"C")</f>
        <v>4</v>
      </c>
      <c r="M189" s="20">
        <f>COUNTIF('Testee answer'!O555:O570,"C")</f>
        <v>5</v>
      </c>
      <c r="N189" s="20">
        <f>COUNTIF('Testee answer'!P555:P570,"C")</f>
        <v>10</v>
      </c>
      <c r="O189" s="20">
        <f>COUNTIF('Testee answer'!Q555:Q570,"C")</f>
        <v>4</v>
      </c>
      <c r="P189" s="20">
        <f>COUNTIF('Testee answer'!R555:R570,"C")</f>
        <v>7</v>
      </c>
      <c r="Q189" s="20">
        <f>COUNTIF('Testee answer'!S555:S570,"C")</f>
        <v>4</v>
      </c>
      <c r="R189" s="20">
        <f>COUNTIF('Testee answer'!T555:T570,"C")</f>
        <v>2</v>
      </c>
      <c r="S189" s="20">
        <f>COUNTIF('Testee answer'!U555:U570,"C")</f>
        <v>5</v>
      </c>
      <c r="T189" s="20">
        <f>COUNTIF('Testee answer'!V555:V570,"C")</f>
        <v>3</v>
      </c>
      <c r="U189" s="20">
        <f>COUNTIF('Testee answer'!W555:W570,"C")</f>
        <v>3</v>
      </c>
      <c r="V189" s="20">
        <f>COUNTIF('Testee answer'!X555:X570,"C")</f>
        <v>7</v>
      </c>
      <c r="W189" s="20">
        <f>COUNTIF('Testee answer'!Y555:Y570,"C")</f>
        <v>4</v>
      </c>
      <c r="X189" s="20">
        <f>COUNTIF('Testee answer'!Z555:Z570,"C")</f>
        <v>2</v>
      </c>
      <c r="Y189" s="20">
        <f>COUNTIF('Testee answer'!AA555:AA570,"C")</f>
        <v>2</v>
      </c>
      <c r="Z189" s="20">
        <f>COUNTIF('Testee answer'!AB555:AB570,"C")</f>
        <v>3</v>
      </c>
      <c r="AA189" s="20">
        <f>COUNTIF('Testee answer'!AC555:AC570,"C")</f>
        <v>6</v>
      </c>
      <c r="AB189" s="20">
        <f>COUNTIF('Testee answer'!AD555:AD570,"C")</f>
        <v>1</v>
      </c>
      <c r="AC189" s="20">
        <f>COUNTIF('Testee answer'!AE555:AE570,"C")</f>
        <v>3</v>
      </c>
      <c r="AD189" s="20">
        <f>COUNTIF('Testee answer'!AF555:AF570,"C")</f>
        <v>2</v>
      </c>
      <c r="AE189" s="20">
        <f>COUNTIF('Testee answer'!AG555:AG570,"C")</f>
        <v>7</v>
      </c>
      <c r="AF189" s="20">
        <f>COUNTIF('Testee answer'!AH555:AH570,"C")</f>
        <v>4</v>
      </c>
      <c r="AG189" s="20">
        <f>COUNTIF('Testee answer'!AI555:AI570,"C")</f>
        <v>7</v>
      </c>
      <c r="AH189" s="20">
        <f>COUNTIF('Testee answer'!AJ555:AJ570,"C")</f>
        <v>3</v>
      </c>
      <c r="AI189" s="20">
        <f>COUNTIF('Testee answer'!AK555:AK570,"C")</f>
        <v>3</v>
      </c>
      <c r="AJ189" s="20">
        <f>COUNTIF('Testee answer'!AL555:AL570,"C")</f>
        <v>5</v>
      </c>
      <c r="AK189" s="20">
        <f>COUNTIF('Testee answer'!AM555:AM570,"C")</f>
        <v>4</v>
      </c>
      <c r="AL189" s="20">
        <f>COUNTIF('Testee answer'!AN555:AN570,"C")</f>
        <v>6</v>
      </c>
      <c r="AM189" s="20">
        <f>COUNTIF('Testee answer'!AO555:AO570,"C")</f>
        <v>0</v>
      </c>
      <c r="AN189" s="20">
        <f>COUNTIF('Testee answer'!AP555:AP570,"C")</f>
        <v>0</v>
      </c>
      <c r="AO189" s="20">
        <f>COUNTIF('Testee answer'!AQ555:AQ570,"C")</f>
        <v>0</v>
      </c>
      <c r="AP189" s="20">
        <f>COUNTIF('Testee answer'!AR555:AR570,"C")</f>
        <v>0</v>
      </c>
      <c r="AQ189" s="20">
        <f>COUNTIF('Testee answer'!AS555:AS570,"C")</f>
        <v>0</v>
      </c>
      <c r="AR189" s="20">
        <f>COUNTIF('Testee answer'!AT555:AT570,"C")</f>
        <v>6</v>
      </c>
      <c r="AS189" s="20">
        <f>COUNTIF('Testee answer'!AU555:AU570,"C")</f>
        <v>2</v>
      </c>
      <c r="AT189" s="20">
        <f>COUNTIF('Testee answer'!AV555:AV570,"C")</f>
        <v>4</v>
      </c>
      <c r="AU189" s="20">
        <f>COUNTIF('Testee answer'!AW555:AW570,"C")</f>
        <v>2</v>
      </c>
      <c r="AV189" s="20">
        <f>COUNTIF('Testee answer'!AX555:AX570,"C")</f>
        <v>4</v>
      </c>
      <c r="AW189" s="20">
        <f>COUNTIF('Testee answer'!AY555:AY570,"C")</f>
        <v>5</v>
      </c>
      <c r="AX189" s="20">
        <f>COUNTIF('Testee answer'!AZ555:AZ570,"C")</f>
        <v>4</v>
      </c>
      <c r="AY189" s="20">
        <f>COUNTIF('Testee answer'!BA555:BA570,"C")</f>
        <v>0</v>
      </c>
      <c r="AZ189" s="20">
        <f>COUNTIF('Testee answer'!BB555:BB570,"C")</f>
        <v>0</v>
      </c>
      <c r="BA189" s="20">
        <f>COUNTIF('Testee answer'!BC555:BC570,"C")</f>
        <v>0</v>
      </c>
      <c r="BB189" s="20">
        <f>COUNTIF('Testee answer'!BD555:BD570,"C")</f>
        <v>0</v>
      </c>
      <c r="BC189" s="20">
        <f>COUNTIF('Testee answer'!BE555:BE570,"C")</f>
        <v>0</v>
      </c>
      <c r="BD189" s="20">
        <f>COUNTIF('Testee answer'!BF555:BF570,"C")</f>
        <v>0</v>
      </c>
      <c r="BE189" s="20">
        <f>COUNTIF('Testee answer'!BG555:BG570,"C")</f>
        <v>0</v>
      </c>
      <c r="BF189" s="20">
        <f>COUNTIF('Testee answer'!BH555:BH570,"C")</f>
        <v>0</v>
      </c>
      <c r="BG189" s="20">
        <f>COUNTIF('Testee answer'!BI555:BI570,"C")</f>
        <v>0</v>
      </c>
      <c r="BH189" s="19"/>
    </row>
    <row r="190" spans="1:60" s="24" customFormat="1">
      <c r="A190" s="44"/>
      <c r="B190" s="20">
        <f>COUNTIF('Testee answer'!D555:D570,"D")</f>
        <v>10</v>
      </c>
      <c r="C190" s="20">
        <f>COUNTIF('Testee answer'!E555:E570,"D")</f>
        <v>0</v>
      </c>
      <c r="D190" s="20">
        <f>COUNTIF('Testee answer'!F555:F570,"D")</f>
        <v>0</v>
      </c>
      <c r="E190" s="20">
        <f>COUNTIF('Testee answer'!G555:G570,"D")</f>
        <v>0</v>
      </c>
      <c r="F190" s="20">
        <f>COUNTIF('Testee answer'!H555:H570,"D")</f>
        <v>0</v>
      </c>
      <c r="G190" s="20">
        <f>COUNTIF('Testee answer'!I555:I570,"D")</f>
        <v>0</v>
      </c>
      <c r="H190" s="20">
        <f>COUNTIF('Testee answer'!J555:J570,"D")</f>
        <v>0</v>
      </c>
      <c r="I190" s="20">
        <f>COUNTIF('Testee answer'!K555:K570,"D")</f>
        <v>0</v>
      </c>
      <c r="J190" s="20">
        <f>COUNTIF('Testee answer'!L555:L570,"D")</f>
        <v>0</v>
      </c>
      <c r="K190" s="20">
        <f>COUNTIF('Testee answer'!M555:M570,"D")</f>
        <v>0</v>
      </c>
      <c r="L190" s="20">
        <f>COUNTIF('Testee answer'!N555:N570,"D")</f>
        <v>0</v>
      </c>
      <c r="M190" s="20">
        <f>COUNTIF('Testee answer'!O555:O570,"D")</f>
        <v>0</v>
      </c>
      <c r="N190" s="20">
        <f>COUNTIF('Testee answer'!P555:P570,"D")</f>
        <v>0</v>
      </c>
      <c r="O190" s="20">
        <f>COUNTIF('Testee answer'!Q555:Q570,"D")</f>
        <v>7</v>
      </c>
      <c r="P190" s="20">
        <f>COUNTIF('Testee answer'!R555:R570,"D")</f>
        <v>3</v>
      </c>
      <c r="Q190" s="20">
        <f>COUNTIF('Testee answer'!S555:S570,"D")</f>
        <v>3</v>
      </c>
      <c r="R190" s="20">
        <f>COUNTIF('Testee answer'!T555:T570,"D")</f>
        <v>1</v>
      </c>
      <c r="S190" s="20">
        <f>COUNTIF('Testee answer'!U555:U570,"D")</f>
        <v>1</v>
      </c>
      <c r="T190" s="20">
        <f>COUNTIF('Testee answer'!V555:V570,"D")</f>
        <v>6</v>
      </c>
      <c r="U190" s="20">
        <f>COUNTIF('Testee answer'!W555:W570,"D")</f>
        <v>2</v>
      </c>
      <c r="V190" s="20">
        <f>COUNTIF('Testee answer'!X555:X570,"D")</f>
        <v>2</v>
      </c>
      <c r="W190" s="20">
        <f>COUNTIF('Testee answer'!Y555:Y570,"D")</f>
        <v>3</v>
      </c>
      <c r="X190" s="20">
        <f>COUNTIF('Testee answer'!Z555:Z570,"D")</f>
        <v>1</v>
      </c>
      <c r="Y190" s="20">
        <f>COUNTIF('Testee answer'!AA555:AA570,"D")</f>
        <v>1</v>
      </c>
      <c r="Z190" s="20">
        <f>COUNTIF('Testee answer'!AB555:AB570,"D")</f>
        <v>7</v>
      </c>
      <c r="AA190" s="20">
        <f>COUNTIF('Testee answer'!AC555:AC570,"D")</f>
        <v>2</v>
      </c>
      <c r="AB190" s="20">
        <f>COUNTIF('Testee answer'!AD555:AD570,"D")</f>
        <v>3</v>
      </c>
      <c r="AC190" s="20">
        <f>COUNTIF('Testee answer'!AE555:AE570,"D")</f>
        <v>5</v>
      </c>
      <c r="AD190" s="20">
        <f>COUNTIF('Testee answer'!AF555:AF570,"D")</f>
        <v>9</v>
      </c>
      <c r="AE190" s="20">
        <f>COUNTIF('Testee answer'!AG555:AG570,"D")</f>
        <v>4</v>
      </c>
      <c r="AF190" s="20">
        <f>COUNTIF('Testee answer'!AH555:AH570,"D")</f>
        <v>0</v>
      </c>
      <c r="AG190" s="20">
        <f>COUNTIF('Testee answer'!AI555:AI570,"D")</f>
        <v>1</v>
      </c>
      <c r="AH190" s="20">
        <f>COUNTIF('Testee answer'!AJ555:AJ570,"D")</f>
        <v>1</v>
      </c>
      <c r="AI190" s="20">
        <f>COUNTIF('Testee answer'!AK555:AK570,"D")</f>
        <v>1</v>
      </c>
      <c r="AJ190" s="20">
        <f>COUNTIF('Testee answer'!AL555:AL570,"D")</f>
        <v>4</v>
      </c>
      <c r="AK190" s="20">
        <f>COUNTIF('Testee answer'!AM555:AM570,"D")</f>
        <v>6</v>
      </c>
      <c r="AL190" s="20">
        <f>COUNTIF('Testee answer'!AN555:AN570,"D")</f>
        <v>2</v>
      </c>
      <c r="AM190" s="20">
        <f>COUNTIF('Testee answer'!AO555:AO570,"D")</f>
        <v>0</v>
      </c>
      <c r="AN190" s="20">
        <f>COUNTIF('Testee answer'!AP555:AP570,"D")</f>
        <v>0</v>
      </c>
      <c r="AO190" s="20">
        <f>COUNTIF('Testee answer'!AQ555:AQ570,"D")</f>
        <v>0</v>
      </c>
      <c r="AP190" s="20">
        <f>COUNTIF('Testee answer'!AR555:AR570,"D")</f>
        <v>0</v>
      </c>
      <c r="AQ190" s="20">
        <f>COUNTIF('Testee answer'!AS555:AS570,"D")</f>
        <v>0</v>
      </c>
      <c r="AR190" s="20">
        <f>COUNTIF('Testee answer'!AT555:AT570,"D")</f>
        <v>3</v>
      </c>
      <c r="AS190" s="20">
        <f>COUNTIF('Testee answer'!AU555:AU570,"D")</f>
        <v>7</v>
      </c>
      <c r="AT190" s="20">
        <f>COUNTIF('Testee answer'!AV555:AV570,"D")</f>
        <v>5</v>
      </c>
      <c r="AU190" s="20">
        <f>COUNTIF('Testee answer'!AW555:AW570,"D")</f>
        <v>0</v>
      </c>
      <c r="AV190" s="20">
        <f>COUNTIF('Testee answer'!AX555:AX570,"D")</f>
        <v>0</v>
      </c>
      <c r="AW190" s="20">
        <f>COUNTIF('Testee answer'!AY555:AY570,"D")</f>
        <v>4</v>
      </c>
      <c r="AX190" s="20">
        <f>COUNTIF('Testee answer'!AZ555:AZ570,"D")</f>
        <v>4</v>
      </c>
      <c r="AY190" s="20">
        <f>COUNTIF('Testee answer'!BA555:BA570,"D")</f>
        <v>0</v>
      </c>
      <c r="AZ190" s="20">
        <f>COUNTIF('Testee answer'!BB555:BB570,"D")</f>
        <v>0</v>
      </c>
      <c r="BA190" s="20">
        <f>COUNTIF('Testee answer'!BC555:BC570,"D")</f>
        <v>0</v>
      </c>
      <c r="BB190" s="20">
        <f>COUNTIF('Testee answer'!BD555:BD570,"D")</f>
        <v>0</v>
      </c>
      <c r="BC190" s="20">
        <f>COUNTIF('Testee answer'!BE555:BE570,"D")</f>
        <v>0</v>
      </c>
      <c r="BD190" s="20">
        <f>COUNTIF('Testee answer'!BF555:BF570,"D")</f>
        <v>0</v>
      </c>
      <c r="BE190" s="20">
        <f>COUNTIF('Testee answer'!BG555:BG570,"D")</f>
        <v>0</v>
      </c>
      <c r="BF190" s="20">
        <f>COUNTIF('Testee answer'!BH555:BH570,"D")</f>
        <v>0</v>
      </c>
      <c r="BG190" s="20">
        <f>COUNTIF('Testee answer'!BI555:BI570,"D")</f>
        <v>0</v>
      </c>
      <c r="BH190" s="19"/>
    </row>
    <row r="191" spans="1:60" s="24" customFormat="1"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  <c r="BE191" s="20"/>
      <c r="BF191" s="20"/>
      <c r="BG191" s="20"/>
      <c r="BH191" s="19"/>
    </row>
    <row r="192" spans="1:60" s="24" customFormat="1">
      <c r="A192" s="44" t="s">
        <v>168</v>
      </c>
      <c r="B192" s="20">
        <f>COUNTIF('Testee answer'!D571:D586,"A")</f>
        <v>0</v>
      </c>
      <c r="C192" s="20">
        <f>COUNTIF('Testee answer'!E571:E586,"A")</f>
        <v>2</v>
      </c>
      <c r="D192" s="20">
        <f>COUNTIF('Testee answer'!F571:F586,"A")</f>
        <v>5</v>
      </c>
      <c r="E192" s="20">
        <f>COUNTIF('Testee answer'!G571:G586,"A")</f>
        <v>8</v>
      </c>
      <c r="F192" s="20">
        <f>COUNTIF('Testee answer'!H571:H586,"A")</f>
        <v>7</v>
      </c>
      <c r="G192" s="20">
        <f>COUNTIF('Testee answer'!I571:I586,"A")</f>
        <v>0</v>
      </c>
      <c r="H192" s="20">
        <f>COUNTIF('Testee answer'!J571:J586,"A")</f>
        <v>3</v>
      </c>
      <c r="I192" s="20">
        <f>COUNTIF('Testee answer'!K571:K586,"A")</f>
        <v>6</v>
      </c>
      <c r="J192" s="20">
        <f>COUNTIF('Testee answer'!L571:L586,"A")</f>
        <v>5</v>
      </c>
      <c r="K192" s="20">
        <f>COUNTIF('Testee answer'!M571:M586,"A")</f>
        <v>8</v>
      </c>
      <c r="L192" s="20">
        <f>COUNTIF('Testee answer'!N571:N586,"A")</f>
        <v>4</v>
      </c>
      <c r="M192" s="20">
        <f>COUNTIF('Testee answer'!O571:O586,"A")</f>
        <v>4</v>
      </c>
      <c r="N192" s="20">
        <f>COUNTIF('Testee answer'!P571:P586,"A")</f>
        <v>0</v>
      </c>
      <c r="O192" s="20">
        <f>COUNTIF('Testee answer'!Q571:Q586,"A")</f>
        <v>0</v>
      </c>
      <c r="P192" s="20">
        <f>COUNTIF('Testee answer'!R571:R586,"A")</f>
        <v>0</v>
      </c>
      <c r="Q192" s="20">
        <f>COUNTIF('Testee answer'!S571:S586,"A")</f>
        <v>4</v>
      </c>
      <c r="R192" s="20">
        <f>COUNTIF('Testee answer'!T571:T586,"A")</f>
        <v>5</v>
      </c>
      <c r="S192" s="20">
        <f>COUNTIF('Testee answer'!U571:U586,"A")</f>
        <v>2</v>
      </c>
      <c r="T192" s="20">
        <f>COUNTIF('Testee answer'!V571:V586,"A")</f>
        <v>2</v>
      </c>
      <c r="U192" s="20">
        <f>COUNTIF('Testee answer'!W571:W586,"A")</f>
        <v>3</v>
      </c>
      <c r="V192" s="20">
        <f>COUNTIF('Testee answer'!X571:X586,"A")</f>
        <v>2</v>
      </c>
      <c r="W192" s="20">
        <f>COUNTIF('Testee answer'!Y571:Y586,"A")</f>
        <v>6</v>
      </c>
      <c r="X192" s="20">
        <f>COUNTIF('Testee answer'!Z571:Z586,"A")</f>
        <v>5</v>
      </c>
      <c r="Y192" s="20">
        <f>COUNTIF('Testee answer'!AA571:AA586,"A")</f>
        <v>7</v>
      </c>
      <c r="Z192" s="20">
        <f>COUNTIF('Testee answer'!AB571:AB586,"A")</f>
        <v>2</v>
      </c>
      <c r="AA192" s="20">
        <f>COUNTIF('Testee answer'!AC571:AC586,"A")</f>
        <v>1</v>
      </c>
      <c r="AB192" s="20">
        <f>COUNTIF('Testee answer'!AD571:AD586,"A")</f>
        <v>3</v>
      </c>
      <c r="AC192" s="20">
        <f>COUNTIF('Testee answer'!AE571:AE586,"A")</f>
        <v>2</v>
      </c>
      <c r="AD192" s="20">
        <f>COUNTIF('Testee answer'!AF571:AF586,"A")</f>
        <v>0</v>
      </c>
      <c r="AE192" s="20">
        <f>COUNTIF('Testee answer'!AG571:AG586,"A")</f>
        <v>2</v>
      </c>
      <c r="AF192" s="20">
        <f>COUNTIF('Testee answer'!AH571:AH586,"A")</f>
        <v>2</v>
      </c>
      <c r="AG192" s="20">
        <f>COUNTIF('Testee answer'!AI571:AI586,"A")</f>
        <v>2</v>
      </c>
      <c r="AH192" s="20">
        <f>COUNTIF('Testee answer'!AJ571:AJ586,"A")</f>
        <v>2</v>
      </c>
      <c r="AI192" s="20">
        <f>COUNTIF('Testee answer'!AK571:AK586,"A")</f>
        <v>4</v>
      </c>
      <c r="AJ192" s="20">
        <f>COUNTIF('Testee answer'!AL571:AL586,"A")</f>
        <v>2</v>
      </c>
      <c r="AK192" s="20">
        <f>COUNTIF('Testee answer'!AM571:AM586,"A")</f>
        <v>0</v>
      </c>
      <c r="AL192" s="20">
        <f>COUNTIF('Testee answer'!AN571:AN586,"A")</f>
        <v>1</v>
      </c>
      <c r="AM192" s="20">
        <f>COUNTIF('Testee answer'!AO571:AO586,"A")</f>
        <v>3</v>
      </c>
      <c r="AN192" s="20">
        <f>COUNTIF('Testee answer'!AP571:AP586,"A")</f>
        <v>1</v>
      </c>
      <c r="AO192" s="20">
        <f>COUNTIF('Testee answer'!AQ571:AQ586,"A")</f>
        <v>2</v>
      </c>
      <c r="AP192" s="20">
        <f>COUNTIF('Testee answer'!AR571:AR586,"A")</f>
        <v>2</v>
      </c>
      <c r="AQ192" s="20">
        <f>COUNTIF('Testee answer'!AS571:AS586,"A")</f>
        <v>0</v>
      </c>
      <c r="AR192" s="20">
        <f>COUNTIF('Testee answer'!AT571:AT586,"A")</f>
        <v>2</v>
      </c>
      <c r="AS192" s="20">
        <f>COUNTIF('Testee answer'!AU571:AU586,"A")</f>
        <v>0</v>
      </c>
      <c r="AT192" s="20">
        <f>COUNTIF('Testee answer'!AV571:AV586,"A")</f>
        <v>0</v>
      </c>
      <c r="AU192" s="20">
        <f>COUNTIF('Testee answer'!AW571:AW586,"A")</f>
        <v>4</v>
      </c>
      <c r="AV192" s="20">
        <f>COUNTIF('Testee answer'!AX571:AX586,"A")</f>
        <v>5</v>
      </c>
      <c r="AW192" s="20">
        <f>COUNTIF('Testee answer'!AY571:AY586,"A")</f>
        <v>0</v>
      </c>
      <c r="AX192" s="20">
        <f>COUNTIF('Testee answer'!AZ571:AZ586,"A")</f>
        <v>1</v>
      </c>
      <c r="AY192" s="20">
        <f>COUNTIF('Testee answer'!BA571:BA586,"A")</f>
        <v>9</v>
      </c>
      <c r="AZ192" s="20">
        <f>COUNTIF('Testee answer'!BB571:BB586,"A")</f>
        <v>3</v>
      </c>
      <c r="BA192" s="20">
        <f>COUNTIF('Testee answer'!BC571:BC586,"A")</f>
        <v>2</v>
      </c>
      <c r="BB192" s="20">
        <f>COUNTIF('Testee answer'!BD571:BD586,"A")</f>
        <v>1</v>
      </c>
      <c r="BC192" s="20">
        <f>COUNTIF('Testee answer'!BE571:BE586,"A")</f>
        <v>9</v>
      </c>
      <c r="BD192" s="20">
        <f>COUNTIF('Testee answer'!BF571:BF586,"A")</f>
        <v>1</v>
      </c>
      <c r="BE192" s="20">
        <f>COUNTIF('Testee answer'!BG571:BG586,"A")</f>
        <v>9</v>
      </c>
      <c r="BF192" s="20">
        <f>COUNTIF('Testee answer'!BH571:BH586,"A")</f>
        <v>2</v>
      </c>
      <c r="BG192" s="20">
        <f>COUNTIF('Testee answer'!BI571:BI586,"A")</f>
        <v>1</v>
      </c>
      <c r="BH192" s="19"/>
    </row>
    <row r="193" spans="1:60" s="24" customFormat="1">
      <c r="A193" s="44"/>
      <c r="B193" s="20">
        <f>COUNTIF('Testee answer'!D571:D586,"B")</f>
        <v>0</v>
      </c>
      <c r="C193" s="20">
        <f>COUNTIF('Testee answer'!E571:E586,"B")</f>
        <v>8</v>
      </c>
      <c r="D193" s="20">
        <f>COUNTIF('Testee answer'!F571:F586,"B")</f>
        <v>4</v>
      </c>
      <c r="E193" s="20">
        <f>COUNTIF('Testee answer'!G571:G586,"B")</f>
        <v>2</v>
      </c>
      <c r="F193" s="20">
        <f>COUNTIF('Testee answer'!H571:H586,"B")</f>
        <v>2</v>
      </c>
      <c r="G193" s="20">
        <f>COUNTIF('Testee answer'!I571:I586,"B")</f>
        <v>6</v>
      </c>
      <c r="H193" s="20">
        <f>COUNTIF('Testee answer'!J571:J586,"B")</f>
        <v>6</v>
      </c>
      <c r="I193" s="20">
        <f>COUNTIF('Testee answer'!K571:K586,"B")</f>
        <v>4</v>
      </c>
      <c r="J193" s="20">
        <f>COUNTIF('Testee answer'!L571:L586,"B")</f>
        <v>5</v>
      </c>
      <c r="K193" s="20">
        <f>COUNTIF('Testee answer'!M571:M586,"B")</f>
        <v>0</v>
      </c>
      <c r="L193" s="20">
        <f>COUNTIF('Testee answer'!N571:N586,"B")</f>
        <v>1</v>
      </c>
      <c r="M193" s="20">
        <f>COUNTIF('Testee answer'!O571:O586,"B")</f>
        <v>4</v>
      </c>
      <c r="N193" s="20">
        <f>COUNTIF('Testee answer'!P571:P586,"B")</f>
        <v>3</v>
      </c>
      <c r="O193" s="20">
        <f>COUNTIF('Testee answer'!Q571:Q586,"B")</f>
        <v>1</v>
      </c>
      <c r="P193" s="20">
        <f>COUNTIF('Testee answer'!R571:R586,"B")</f>
        <v>1</v>
      </c>
      <c r="Q193" s="20">
        <f>COUNTIF('Testee answer'!S571:S586,"B")</f>
        <v>2</v>
      </c>
      <c r="R193" s="20">
        <f>COUNTIF('Testee answer'!T571:T586,"B")</f>
        <v>1</v>
      </c>
      <c r="S193" s="20">
        <f>COUNTIF('Testee answer'!U571:U586,"B")</f>
        <v>3</v>
      </c>
      <c r="T193" s="20">
        <f>COUNTIF('Testee answer'!V571:V586,"B")</f>
        <v>0</v>
      </c>
      <c r="U193" s="20">
        <f>COUNTIF('Testee answer'!W571:W586,"B")</f>
        <v>1</v>
      </c>
      <c r="V193" s="20">
        <f>COUNTIF('Testee answer'!X571:X586,"B")</f>
        <v>3</v>
      </c>
      <c r="W193" s="20">
        <f>COUNTIF('Testee answer'!Y571:Y586,"B")</f>
        <v>1</v>
      </c>
      <c r="X193" s="20">
        <f>COUNTIF('Testee answer'!Z571:Z586,"B")</f>
        <v>2</v>
      </c>
      <c r="Y193" s="20">
        <f>COUNTIF('Testee answer'!AA571:AA586,"B")</f>
        <v>1</v>
      </c>
      <c r="Z193" s="20">
        <f>COUNTIF('Testee answer'!AB571:AB586,"B")</f>
        <v>0</v>
      </c>
      <c r="AA193" s="20">
        <f>COUNTIF('Testee answer'!AC571:AC586,"B")</f>
        <v>2</v>
      </c>
      <c r="AB193" s="20">
        <f>COUNTIF('Testee answer'!AD571:AD586,"B")</f>
        <v>1</v>
      </c>
      <c r="AC193" s="20">
        <f>COUNTIF('Testee answer'!AE571:AE586,"B")</f>
        <v>0</v>
      </c>
      <c r="AD193" s="20">
        <f>COUNTIF('Testee answer'!AF571:AF586,"B")</f>
        <v>0</v>
      </c>
      <c r="AE193" s="20">
        <f>COUNTIF('Testee answer'!AG571:AG586,"B")</f>
        <v>0</v>
      </c>
      <c r="AF193" s="20">
        <f>COUNTIF('Testee answer'!AH571:AH586,"B")</f>
        <v>7</v>
      </c>
      <c r="AG193" s="20">
        <f>COUNTIF('Testee answer'!AI571:AI586,"B")</f>
        <v>4</v>
      </c>
      <c r="AH193" s="20">
        <f>COUNTIF('Testee answer'!AJ571:AJ586,"B")</f>
        <v>0</v>
      </c>
      <c r="AI193" s="20">
        <f>COUNTIF('Testee answer'!AK571:AK586,"B")</f>
        <v>0</v>
      </c>
      <c r="AJ193" s="20">
        <f>COUNTIF('Testee answer'!AL571:AL586,"B")</f>
        <v>3</v>
      </c>
      <c r="AK193" s="20">
        <f>COUNTIF('Testee answer'!AM571:AM586,"B")</f>
        <v>0</v>
      </c>
      <c r="AL193" s="20">
        <f>COUNTIF('Testee answer'!AN571:AN586,"B")</f>
        <v>0</v>
      </c>
      <c r="AM193" s="20">
        <f>COUNTIF('Testee answer'!AO571:AO586,"B")</f>
        <v>7</v>
      </c>
      <c r="AN193" s="20">
        <f>COUNTIF('Testee answer'!AP571:AP586,"B")</f>
        <v>9</v>
      </c>
      <c r="AO193" s="20">
        <f>COUNTIF('Testee answer'!AQ571:AQ586,"B")</f>
        <v>8</v>
      </c>
      <c r="AP193" s="20">
        <f>COUNTIF('Testee answer'!AR571:AR586,"B")</f>
        <v>8</v>
      </c>
      <c r="AQ193" s="20">
        <f>COUNTIF('Testee answer'!AS571:AS586,"B")</f>
        <v>10</v>
      </c>
      <c r="AR193" s="20">
        <f>COUNTIF('Testee answer'!AT571:AT586,"B")</f>
        <v>0</v>
      </c>
      <c r="AS193" s="20">
        <f>COUNTIF('Testee answer'!AU571:AU586,"B")</f>
        <v>0</v>
      </c>
      <c r="AT193" s="20">
        <f>COUNTIF('Testee answer'!AV571:AV586,"B")</f>
        <v>0</v>
      </c>
      <c r="AU193" s="20">
        <f>COUNTIF('Testee answer'!AW571:AW586,"B")</f>
        <v>5</v>
      </c>
      <c r="AV193" s="20">
        <f>COUNTIF('Testee answer'!AX571:AX586,"B")</f>
        <v>4</v>
      </c>
      <c r="AW193" s="20">
        <f>COUNTIF('Testee answer'!AY571:AY586,"B")</f>
        <v>5</v>
      </c>
      <c r="AX193" s="20">
        <f>COUNTIF('Testee answer'!AZ571:AZ586,"B")</f>
        <v>1</v>
      </c>
      <c r="AY193" s="20">
        <f>COUNTIF('Testee answer'!BA571:BA586,"B")</f>
        <v>1</v>
      </c>
      <c r="AZ193" s="20">
        <f>COUNTIF('Testee answer'!BB571:BB586,"B")</f>
        <v>7</v>
      </c>
      <c r="BA193" s="20">
        <f>COUNTIF('Testee answer'!BC571:BC586,"B")</f>
        <v>8</v>
      </c>
      <c r="BB193" s="20">
        <f>COUNTIF('Testee answer'!BD571:BD586,"B")</f>
        <v>9</v>
      </c>
      <c r="BC193" s="20">
        <f>COUNTIF('Testee answer'!BE571:BE586,"B")</f>
        <v>1</v>
      </c>
      <c r="BD193" s="20">
        <f>COUNTIF('Testee answer'!BF571:BF586,"B")</f>
        <v>9</v>
      </c>
      <c r="BE193" s="20">
        <f>COUNTIF('Testee answer'!BG571:BG586,"B")</f>
        <v>1</v>
      </c>
      <c r="BF193" s="20">
        <f>COUNTIF('Testee answer'!BH571:BH586,"B")</f>
        <v>8</v>
      </c>
      <c r="BG193" s="20">
        <f>COUNTIF('Testee answer'!BI571:BI586,"B")</f>
        <v>9</v>
      </c>
      <c r="BH193" s="19"/>
    </row>
    <row r="194" spans="1:60" s="24" customFormat="1">
      <c r="A194" s="44"/>
      <c r="B194" s="20">
        <f>COUNTIF('Testee answer'!D571:D586,"C")</f>
        <v>0</v>
      </c>
      <c r="C194" s="20">
        <f>COUNTIF('Testee answer'!E571:E586,"C")</f>
        <v>0</v>
      </c>
      <c r="D194" s="20">
        <f>COUNTIF('Testee answer'!F571:F586,"C")</f>
        <v>1</v>
      </c>
      <c r="E194" s="20">
        <f>COUNTIF('Testee answer'!G571:G586,"C")</f>
        <v>0</v>
      </c>
      <c r="F194" s="20">
        <f>COUNTIF('Testee answer'!H571:H586,"C")</f>
        <v>1</v>
      </c>
      <c r="G194" s="20">
        <f>COUNTIF('Testee answer'!I571:I586,"C")</f>
        <v>4</v>
      </c>
      <c r="H194" s="20">
        <f>COUNTIF('Testee answer'!J571:J586,"C")</f>
        <v>1</v>
      </c>
      <c r="I194" s="20">
        <f>COUNTIF('Testee answer'!K571:K586,"C")</f>
        <v>0</v>
      </c>
      <c r="J194" s="20">
        <f>COUNTIF('Testee answer'!L571:L586,"C")</f>
        <v>0</v>
      </c>
      <c r="K194" s="20">
        <f>COUNTIF('Testee answer'!M571:M586,"C")</f>
        <v>2</v>
      </c>
      <c r="L194" s="20">
        <f>COUNTIF('Testee answer'!N571:N586,"C")</f>
        <v>4</v>
      </c>
      <c r="M194" s="20">
        <f>COUNTIF('Testee answer'!O571:O586,"C")</f>
        <v>1</v>
      </c>
      <c r="N194" s="20">
        <f>COUNTIF('Testee answer'!P571:P586,"C")</f>
        <v>7</v>
      </c>
      <c r="O194" s="20">
        <f>COUNTIF('Testee answer'!Q571:Q586,"C")</f>
        <v>4</v>
      </c>
      <c r="P194" s="20">
        <f>COUNTIF('Testee answer'!R571:R586,"C")</f>
        <v>2</v>
      </c>
      <c r="Q194" s="20">
        <f>COUNTIF('Testee answer'!S571:S586,"C")</f>
        <v>3</v>
      </c>
      <c r="R194" s="20">
        <f>COUNTIF('Testee answer'!T571:T586,"C")</f>
        <v>4</v>
      </c>
      <c r="S194" s="20">
        <f>COUNTIF('Testee answer'!U571:U586,"C")</f>
        <v>5</v>
      </c>
      <c r="T194" s="20">
        <f>COUNTIF('Testee answer'!V571:V586,"C")</f>
        <v>3</v>
      </c>
      <c r="U194" s="20">
        <f>COUNTIF('Testee answer'!W571:W586,"C")</f>
        <v>5</v>
      </c>
      <c r="V194" s="20">
        <f>COUNTIF('Testee answer'!X571:X586,"C")</f>
        <v>4</v>
      </c>
      <c r="W194" s="20">
        <f>COUNTIF('Testee answer'!Y571:Y586,"C")</f>
        <v>2</v>
      </c>
      <c r="X194" s="20">
        <f>COUNTIF('Testee answer'!Z571:Z586,"C")</f>
        <v>2</v>
      </c>
      <c r="Y194" s="20">
        <f>COUNTIF('Testee answer'!AA571:AA586,"C")</f>
        <v>0</v>
      </c>
      <c r="Z194" s="20">
        <f>COUNTIF('Testee answer'!AB571:AB586,"C")</f>
        <v>0</v>
      </c>
      <c r="AA194" s="20">
        <f>COUNTIF('Testee answer'!AC571:AC586,"C")</f>
        <v>4</v>
      </c>
      <c r="AB194" s="20">
        <f>COUNTIF('Testee answer'!AD571:AD586,"C")</f>
        <v>2</v>
      </c>
      <c r="AC194" s="20">
        <f>COUNTIF('Testee answer'!AE571:AE586,"C")</f>
        <v>3</v>
      </c>
      <c r="AD194" s="20">
        <f>COUNTIF('Testee answer'!AF571:AF586,"C")</f>
        <v>3</v>
      </c>
      <c r="AE194" s="20">
        <f>COUNTIF('Testee answer'!AG571:AG586,"C")</f>
        <v>4</v>
      </c>
      <c r="AF194" s="20">
        <f>COUNTIF('Testee answer'!AH571:AH586,"C")</f>
        <v>0</v>
      </c>
      <c r="AG194" s="20">
        <f>COUNTIF('Testee answer'!AI571:AI586,"C")</f>
        <v>3</v>
      </c>
      <c r="AH194" s="20">
        <f>COUNTIF('Testee answer'!AJ571:AJ586,"C")</f>
        <v>0</v>
      </c>
      <c r="AI194" s="20">
        <f>COUNTIF('Testee answer'!AK571:AK586,"C")</f>
        <v>0</v>
      </c>
      <c r="AJ194" s="20">
        <f>COUNTIF('Testee answer'!AL571:AL586,"C")</f>
        <v>2</v>
      </c>
      <c r="AK194" s="20">
        <f>COUNTIF('Testee answer'!AM571:AM586,"C")</f>
        <v>5</v>
      </c>
      <c r="AL194" s="20">
        <f>COUNTIF('Testee answer'!AN571:AN586,"C")</f>
        <v>8</v>
      </c>
      <c r="AM194" s="20">
        <f>COUNTIF('Testee answer'!AO571:AO586,"C")</f>
        <v>0</v>
      </c>
      <c r="AN194" s="20">
        <f>COUNTIF('Testee answer'!AP571:AP586,"C")</f>
        <v>0</v>
      </c>
      <c r="AO194" s="20">
        <f>COUNTIF('Testee answer'!AQ571:AQ586,"C")</f>
        <v>0</v>
      </c>
      <c r="AP194" s="20">
        <f>COUNTIF('Testee answer'!AR571:AR586,"C")</f>
        <v>0</v>
      </c>
      <c r="AQ194" s="20">
        <f>COUNTIF('Testee answer'!AS571:AS586,"C")</f>
        <v>0</v>
      </c>
      <c r="AR194" s="20">
        <f>COUNTIF('Testee answer'!AT571:AT586,"C")</f>
        <v>6</v>
      </c>
      <c r="AS194" s="20">
        <f>COUNTIF('Testee answer'!AU571:AU586,"C")</f>
        <v>4</v>
      </c>
      <c r="AT194" s="20">
        <f>COUNTIF('Testee answer'!AV571:AV586,"C")</f>
        <v>5</v>
      </c>
      <c r="AU194" s="20">
        <f>COUNTIF('Testee answer'!AW571:AW586,"C")</f>
        <v>1</v>
      </c>
      <c r="AV194" s="20">
        <f>COUNTIF('Testee answer'!AX571:AX586,"C")</f>
        <v>0</v>
      </c>
      <c r="AW194" s="20">
        <f>COUNTIF('Testee answer'!AY571:AY586,"C")</f>
        <v>3</v>
      </c>
      <c r="AX194" s="20">
        <f>COUNTIF('Testee answer'!AZ571:AZ586,"C")</f>
        <v>5</v>
      </c>
      <c r="AY194" s="20">
        <f>COUNTIF('Testee answer'!BA571:BA586,"C")</f>
        <v>0</v>
      </c>
      <c r="AZ194" s="20">
        <f>COUNTIF('Testee answer'!BB571:BB586,"C")</f>
        <v>0</v>
      </c>
      <c r="BA194" s="20">
        <f>COUNTIF('Testee answer'!BC571:BC586,"C")</f>
        <v>0</v>
      </c>
      <c r="BB194" s="20">
        <f>COUNTIF('Testee answer'!BD571:BD586,"C")</f>
        <v>0</v>
      </c>
      <c r="BC194" s="20">
        <f>COUNTIF('Testee answer'!BE571:BE586,"C")</f>
        <v>0</v>
      </c>
      <c r="BD194" s="20">
        <f>COUNTIF('Testee answer'!BF571:BF586,"C")</f>
        <v>0</v>
      </c>
      <c r="BE194" s="20">
        <f>COUNTIF('Testee answer'!BG571:BG586,"C")</f>
        <v>0</v>
      </c>
      <c r="BF194" s="20">
        <f>COUNTIF('Testee answer'!BH571:BH586,"C")</f>
        <v>0</v>
      </c>
      <c r="BG194" s="20">
        <f>COUNTIF('Testee answer'!BI571:BI586,"C")</f>
        <v>0</v>
      </c>
      <c r="BH194" s="19"/>
    </row>
    <row r="195" spans="1:60" s="24" customFormat="1">
      <c r="A195" s="44"/>
      <c r="B195" s="20">
        <f>COUNTIF('Testee answer'!D571:D586,"D")</f>
        <v>10</v>
      </c>
      <c r="C195" s="20">
        <f>COUNTIF('Testee answer'!E571:E586,"D")</f>
        <v>0</v>
      </c>
      <c r="D195" s="20">
        <f>COUNTIF('Testee answer'!F571:F586,"D")</f>
        <v>0</v>
      </c>
      <c r="E195" s="20">
        <f>COUNTIF('Testee answer'!G571:G586,"D")</f>
        <v>0</v>
      </c>
      <c r="F195" s="20">
        <f>COUNTIF('Testee answer'!H571:H586,"D")</f>
        <v>0</v>
      </c>
      <c r="G195" s="20">
        <f>COUNTIF('Testee answer'!I571:I586,"D")</f>
        <v>0</v>
      </c>
      <c r="H195" s="20">
        <f>COUNTIF('Testee answer'!J571:J586,"D")</f>
        <v>0</v>
      </c>
      <c r="I195" s="20">
        <f>COUNTIF('Testee answer'!K571:K586,"D")</f>
        <v>0</v>
      </c>
      <c r="J195" s="20">
        <f>COUNTIF('Testee answer'!L571:L586,"D")</f>
        <v>0</v>
      </c>
      <c r="K195" s="20">
        <f>COUNTIF('Testee answer'!M571:M586,"D")</f>
        <v>0</v>
      </c>
      <c r="L195" s="20">
        <f>COUNTIF('Testee answer'!N571:N586,"D")</f>
        <v>1</v>
      </c>
      <c r="M195" s="20">
        <f>COUNTIF('Testee answer'!O571:O586,"D")</f>
        <v>1</v>
      </c>
      <c r="N195" s="20">
        <f>COUNTIF('Testee answer'!P571:P586,"D")</f>
        <v>0</v>
      </c>
      <c r="O195" s="20">
        <f>COUNTIF('Testee answer'!Q571:Q586,"D")</f>
        <v>5</v>
      </c>
      <c r="P195" s="20">
        <f>COUNTIF('Testee answer'!R571:R586,"D")</f>
        <v>7</v>
      </c>
      <c r="Q195" s="20">
        <f>COUNTIF('Testee answer'!S571:S586,"D")</f>
        <v>1</v>
      </c>
      <c r="R195" s="20">
        <f>COUNTIF('Testee answer'!T571:T586,"D")</f>
        <v>0</v>
      </c>
      <c r="S195" s="20">
        <f>COUNTIF('Testee answer'!U571:U586,"D")</f>
        <v>0</v>
      </c>
      <c r="T195" s="20">
        <f>COUNTIF('Testee answer'!V571:V586,"D")</f>
        <v>5</v>
      </c>
      <c r="U195" s="20">
        <f>COUNTIF('Testee answer'!W571:W586,"D")</f>
        <v>1</v>
      </c>
      <c r="V195" s="20">
        <f>COUNTIF('Testee answer'!X571:X586,"D")</f>
        <v>1</v>
      </c>
      <c r="W195" s="20">
        <f>COUNTIF('Testee answer'!Y571:Y586,"D")</f>
        <v>1</v>
      </c>
      <c r="X195" s="20">
        <f>COUNTIF('Testee answer'!Z571:Z586,"D")</f>
        <v>1</v>
      </c>
      <c r="Y195" s="20">
        <f>COUNTIF('Testee answer'!AA571:AA586,"D")</f>
        <v>2</v>
      </c>
      <c r="Z195" s="20">
        <f>COUNTIF('Testee answer'!AB571:AB586,"D")</f>
        <v>8</v>
      </c>
      <c r="AA195" s="20">
        <f>COUNTIF('Testee answer'!AC571:AC586,"D")</f>
        <v>3</v>
      </c>
      <c r="AB195" s="20">
        <f>COUNTIF('Testee answer'!AD571:AD586,"D")</f>
        <v>4</v>
      </c>
      <c r="AC195" s="20">
        <f>COUNTIF('Testee answer'!AE571:AE586,"D")</f>
        <v>5</v>
      </c>
      <c r="AD195" s="20">
        <f>COUNTIF('Testee answer'!AF571:AF586,"D")</f>
        <v>7</v>
      </c>
      <c r="AE195" s="20">
        <f>COUNTIF('Testee answer'!AG571:AG586,"D")</f>
        <v>4</v>
      </c>
      <c r="AF195" s="20">
        <f>COUNTIF('Testee answer'!AH571:AH586,"D")</f>
        <v>1</v>
      </c>
      <c r="AG195" s="20">
        <f>COUNTIF('Testee answer'!AI571:AI586,"D")</f>
        <v>1</v>
      </c>
      <c r="AH195" s="20">
        <f>COUNTIF('Testee answer'!AJ571:AJ586,"D")</f>
        <v>8</v>
      </c>
      <c r="AI195" s="20">
        <f>COUNTIF('Testee answer'!AK571:AK586,"D")</f>
        <v>6</v>
      </c>
      <c r="AJ195" s="20">
        <f>COUNTIF('Testee answer'!AL571:AL586,"D")</f>
        <v>3</v>
      </c>
      <c r="AK195" s="20">
        <f>COUNTIF('Testee answer'!AM571:AM586,"D")</f>
        <v>5</v>
      </c>
      <c r="AL195" s="20">
        <f>COUNTIF('Testee answer'!AN571:AN586,"D")</f>
        <v>1</v>
      </c>
      <c r="AM195" s="20">
        <f>COUNTIF('Testee answer'!AO571:AO586,"D")</f>
        <v>0</v>
      </c>
      <c r="AN195" s="20">
        <f>COUNTIF('Testee answer'!AP571:AP586,"D")</f>
        <v>0</v>
      </c>
      <c r="AO195" s="20">
        <f>COUNTIF('Testee answer'!AQ571:AQ586,"D")</f>
        <v>0</v>
      </c>
      <c r="AP195" s="20">
        <f>COUNTIF('Testee answer'!AR571:AR586,"D")</f>
        <v>0</v>
      </c>
      <c r="AQ195" s="20">
        <f>COUNTIF('Testee answer'!AS571:AS586,"D")</f>
        <v>0</v>
      </c>
      <c r="AR195" s="20">
        <f>COUNTIF('Testee answer'!AT571:AT586,"D")</f>
        <v>2</v>
      </c>
      <c r="AS195" s="20">
        <f>COUNTIF('Testee answer'!AU571:AU586,"D")</f>
        <v>6</v>
      </c>
      <c r="AT195" s="20">
        <f>COUNTIF('Testee answer'!AV571:AV586,"D")</f>
        <v>5</v>
      </c>
      <c r="AU195" s="20">
        <f>COUNTIF('Testee answer'!AW571:AW586,"D")</f>
        <v>0</v>
      </c>
      <c r="AV195" s="20">
        <f>COUNTIF('Testee answer'!AX571:AX586,"D")</f>
        <v>1</v>
      </c>
      <c r="AW195" s="20">
        <f>COUNTIF('Testee answer'!AY571:AY586,"D")</f>
        <v>2</v>
      </c>
      <c r="AX195" s="20">
        <f>COUNTIF('Testee answer'!AZ571:AZ586,"D")</f>
        <v>3</v>
      </c>
      <c r="AY195" s="20">
        <f>COUNTIF('Testee answer'!BA571:BA586,"D")</f>
        <v>0</v>
      </c>
      <c r="AZ195" s="20">
        <f>COUNTIF('Testee answer'!BB571:BB586,"D")</f>
        <v>0</v>
      </c>
      <c r="BA195" s="20">
        <f>COUNTIF('Testee answer'!BC571:BC586,"D")</f>
        <v>0</v>
      </c>
      <c r="BB195" s="20">
        <f>COUNTIF('Testee answer'!BD571:BD586,"D")</f>
        <v>0</v>
      </c>
      <c r="BC195" s="20">
        <f>COUNTIF('Testee answer'!BE571:BE586,"D")</f>
        <v>0</v>
      </c>
      <c r="BD195" s="20">
        <f>COUNTIF('Testee answer'!BF571:BF586,"D")</f>
        <v>0</v>
      </c>
      <c r="BE195" s="20">
        <f>COUNTIF('Testee answer'!BG571:BG586,"D")</f>
        <v>0</v>
      </c>
      <c r="BF195" s="20">
        <f>COUNTIF('Testee answer'!BH571:BH586,"D")</f>
        <v>0</v>
      </c>
      <c r="BG195" s="20">
        <f>COUNTIF('Testee answer'!BI571:BI586,"D")</f>
        <v>0</v>
      </c>
      <c r="BH195" s="19"/>
    </row>
    <row r="196" spans="1:60" s="24" customFormat="1">
      <c r="BH196" s="19"/>
    </row>
    <row r="197" spans="1:60" s="24" customFormat="1">
      <c r="A197" s="44" t="s">
        <v>169</v>
      </c>
      <c r="B197" s="20">
        <f>COUNTIF('Testee answer'!D590:D596,"A")</f>
        <v>0</v>
      </c>
      <c r="C197" s="20">
        <f>COUNTIF('Testee answer'!E590:E596,"A")</f>
        <v>0</v>
      </c>
      <c r="D197" s="20">
        <f>COUNTIF('Testee answer'!F590:F596,"A")</f>
        <v>0</v>
      </c>
      <c r="E197" s="20">
        <f>COUNTIF('Testee answer'!G590:G596,"A")</f>
        <v>3</v>
      </c>
      <c r="F197" s="20">
        <f>COUNTIF('Testee answer'!H590:H596,"A")</f>
        <v>0</v>
      </c>
      <c r="G197" s="20">
        <f>COUNTIF('Testee answer'!I590:I596,"A")</f>
        <v>0</v>
      </c>
      <c r="H197" s="20">
        <f>COUNTIF('Testee answer'!J590:J596,"A")</f>
        <v>3</v>
      </c>
      <c r="I197" s="20">
        <f>COUNTIF('Testee answer'!K590:K596,"A")</f>
        <v>0</v>
      </c>
      <c r="J197" s="20">
        <f>COUNTIF('Testee answer'!L590:L596,"A")</f>
        <v>0</v>
      </c>
      <c r="K197" s="20">
        <f>COUNTIF('Testee answer'!M590:M596,"A")</f>
        <v>0</v>
      </c>
      <c r="L197" s="20">
        <f>COUNTIF('Testee answer'!N590:N596,"A")</f>
        <v>0</v>
      </c>
      <c r="M197" s="20">
        <f>COUNTIF('Testee answer'!O590:O596,"A")</f>
        <v>1</v>
      </c>
      <c r="N197" s="20">
        <f>COUNTIF('Testee answer'!P590:P596,"A")</f>
        <v>0</v>
      </c>
      <c r="O197" s="20">
        <f>COUNTIF('Testee answer'!Q590:Q596,"A")</f>
        <v>0</v>
      </c>
      <c r="P197" s="20">
        <f>COUNTIF('Testee answer'!R590:R596,"A")</f>
        <v>0</v>
      </c>
      <c r="Q197" s="20">
        <f>COUNTIF('Testee answer'!S590:S596,"A")</f>
        <v>1</v>
      </c>
      <c r="R197" s="20">
        <f>COUNTIF('Testee answer'!T590:T596,"A")</f>
        <v>2</v>
      </c>
      <c r="S197" s="20">
        <f>COUNTIF('Testee answer'!U590:U596,"A")</f>
        <v>1</v>
      </c>
      <c r="T197" s="20">
        <f>COUNTIF('Testee answer'!V590:V596,"A")</f>
        <v>1</v>
      </c>
      <c r="U197" s="20">
        <f>COUNTIF('Testee answer'!W590:W596,"A")</f>
        <v>1</v>
      </c>
      <c r="V197" s="20">
        <f>COUNTIF('Testee answer'!X590:X596,"A")</f>
        <v>0</v>
      </c>
      <c r="W197" s="20">
        <f>COUNTIF('Testee answer'!Y590:Y596,"A")</f>
        <v>1</v>
      </c>
      <c r="X197" s="20">
        <f>COUNTIF('Testee answer'!Z590:Z596,"A")</f>
        <v>1</v>
      </c>
      <c r="Y197" s="20">
        <f>COUNTIF('Testee answer'!AA590:AA596,"A")</f>
        <v>1</v>
      </c>
      <c r="Z197" s="20">
        <f>COUNTIF('Testee answer'!AB590:AB596,"A")</f>
        <v>0</v>
      </c>
      <c r="AA197" s="20">
        <f>COUNTIF('Testee answer'!AC590:AC596,"A")</f>
        <v>0</v>
      </c>
      <c r="AB197" s="20">
        <f>COUNTIF('Testee answer'!AD590:AD596,"A")</f>
        <v>0</v>
      </c>
      <c r="AC197" s="20">
        <f>COUNTIF('Testee answer'!AE590:AE596,"A")</f>
        <v>0</v>
      </c>
      <c r="AD197" s="20">
        <f>COUNTIF('Testee answer'!AF590:AF596,"A")</f>
        <v>0</v>
      </c>
      <c r="AE197" s="20">
        <f>COUNTIF('Testee answer'!AG590:AG596,"A")</f>
        <v>0</v>
      </c>
      <c r="AF197" s="20">
        <f>COUNTIF('Testee answer'!AH590:AH596,"A")</f>
        <v>0</v>
      </c>
      <c r="AG197" s="20">
        <f>COUNTIF('Testee answer'!AI590:AI596,"A")</f>
        <v>0</v>
      </c>
      <c r="AH197" s="20">
        <f>COUNTIF('Testee answer'!AJ590:AJ596,"A")</f>
        <v>1</v>
      </c>
      <c r="AI197" s="20">
        <f>COUNTIF('Testee answer'!AK590:AK596,"A")</f>
        <v>1</v>
      </c>
      <c r="AJ197" s="20">
        <f>COUNTIF('Testee answer'!AL590:AL596,"A")</f>
        <v>0</v>
      </c>
      <c r="AK197" s="20">
        <f>COUNTIF('Testee answer'!AM590:AM596,"A")</f>
        <v>0</v>
      </c>
      <c r="AL197" s="20">
        <f>COUNTIF('Testee answer'!AN590:AN596,"A")</f>
        <v>0</v>
      </c>
      <c r="AM197" s="20">
        <f>COUNTIF('Testee answer'!AO590:AO596,"A")</f>
        <v>2</v>
      </c>
      <c r="AN197" s="20">
        <f>COUNTIF('Testee answer'!AP590:AP596,"A")</f>
        <v>0</v>
      </c>
      <c r="AO197" s="20">
        <f>COUNTIF('Testee answer'!AQ590:AQ596,"A")</f>
        <v>0</v>
      </c>
      <c r="AP197" s="20">
        <f>COUNTIF('Testee answer'!AR590:AR596,"A")</f>
        <v>0</v>
      </c>
      <c r="AQ197" s="20">
        <f>COUNTIF('Testee answer'!AS590:AS596,"A")</f>
        <v>0</v>
      </c>
      <c r="AR197" s="20">
        <f>COUNTIF('Testee answer'!AT590:AT596,"A")</f>
        <v>0</v>
      </c>
      <c r="AS197" s="20">
        <f>COUNTIF('Testee answer'!AU590:AU596,"A")</f>
        <v>0</v>
      </c>
      <c r="AT197" s="20">
        <f>COUNTIF('Testee answer'!AV590:AV596,"A")</f>
        <v>0</v>
      </c>
      <c r="AU197" s="20">
        <f>COUNTIF('Testee answer'!AW590:AW596,"A")</f>
        <v>0</v>
      </c>
      <c r="AV197" s="20">
        <f>COUNTIF('Testee answer'!AX590:AX596,"A")</f>
        <v>0</v>
      </c>
      <c r="AW197" s="20">
        <f>COUNTIF('Testee answer'!AY590:AY596,"A")</f>
        <v>0</v>
      </c>
      <c r="AX197" s="20">
        <f>COUNTIF('Testee answer'!AZ590:AZ596,"A")</f>
        <v>0</v>
      </c>
      <c r="AY197" s="20">
        <f>COUNTIF('Testee answer'!BA590:BA596,"A")</f>
        <v>3</v>
      </c>
      <c r="AZ197" s="20">
        <f>COUNTIF('Testee answer'!BB590:BB596,"A")</f>
        <v>0</v>
      </c>
      <c r="BA197" s="20">
        <f>COUNTIF('Testee answer'!BC590:BC596,"A")</f>
        <v>1</v>
      </c>
      <c r="BB197" s="20">
        <f>COUNTIF('Testee answer'!BD590:BD596,"A")</f>
        <v>1</v>
      </c>
      <c r="BC197" s="20">
        <f>COUNTIF('Testee answer'!BE590:BE596,"A")</f>
        <v>1</v>
      </c>
      <c r="BD197" s="20">
        <f>COUNTIF('Testee answer'!BF590:BF596,"A")</f>
        <v>0</v>
      </c>
      <c r="BE197" s="20">
        <f>COUNTIF('Testee answer'!BG590:BG596,"A")</f>
        <v>3</v>
      </c>
      <c r="BF197" s="20">
        <f>COUNTIF('Testee answer'!BH590:BH596,"A")</f>
        <v>2</v>
      </c>
      <c r="BG197" s="20">
        <f>COUNTIF('Testee answer'!BI590:BI596,"A")</f>
        <v>1</v>
      </c>
      <c r="BH197" s="19"/>
    </row>
    <row r="198" spans="1:60" s="24" customFormat="1">
      <c r="A198" s="44"/>
      <c r="B198" s="20">
        <f>COUNTIF('Testee answer'!D590:D596,"B")</f>
        <v>0</v>
      </c>
      <c r="C198" s="20">
        <f>COUNTIF('Testee answer'!E590:E596,"B")</f>
        <v>3</v>
      </c>
      <c r="D198" s="20">
        <f>COUNTIF('Testee answer'!F590:F596,"B")</f>
        <v>2</v>
      </c>
      <c r="E198" s="20">
        <f>COUNTIF('Testee answer'!G590:G596,"B")</f>
        <v>0</v>
      </c>
      <c r="F198" s="20">
        <f>COUNTIF('Testee answer'!H590:H596,"B")</f>
        <v>0</v>
      </c>
      <c r="G198" s="20">
        <f>COUNTIF('Testee answer'!I590:I596,"B")</f>
        <v>3</v>
      </c>
      <c r="H198" s="20">
        <f>COUNTIF('Testee answer'!J590:J596,"B")</f>
        <v>0</v>
      </c>
      <c r="I198" s="20">
        <f>COUNTIF('Testee answer'!K590:K596,"B")</f>
        <v>1</v>
      </c>
      <c r="J198" s="20">
        <f>COUNTIF('Testee answer'!L590:L596,"B")</f>
        <v>1</v>
      </c>
      <c r="K198" s="20">
        <f>COUNTIF('Testee answer'!M590:M596,"B")</f>
        <v>2</v>
      </c>
      <c r="L198" s="20">
        <f>COUNTIF('Testee answer'!N590:N596,"B")</f>
        <v>0</v>
      </c>
      <c r="M198" s="20">
        <f>COUNTIF('Testee answer'!O590:O596,"B")</f>
        <v>1</v>
      </c>
      <c r="N198" s="20">
        <f>COUNTIF('Testee answer'!P590:P596,"B")</f>
        <v>1</v>
      </c>
      <c r="O198" s="20">
        <f>COUNTIF('Testee answer'!Q590:Q596,"B")</f>
        <v>0</v>
      </c>
      <c r="P198" s="20">
        <f>COUNTIF('Testee answer'!R590:R596,"B")</f>
        <v>0</v>
      </c>
      <c r="Q198" s="20">
        <f>COUNTIF('Testee answer'!S590:S596,"B")</f>
        <v>1</v>
      </c>
      <c r="R198" s="20">
        <f>COUNTIF('Testee answer'!T590:T596,"B")</f>
        <v>0</v>
      </c>
      <c r="S198" s="20">
        <f>COUNTIF('Testee answer'!U590:U596,"B")</f>
        <v>0</v>
      </c>
      <c r="T198" s="20">
        <f>COUNTIF('Testee answer'!V590:V596,"B")</f>
        <v>0</v>
      </c>
      <c r="U198" s="20">
        <f>COUNTIF('Testee answer'!W590:W596,"B")</f>
        <v>0</v>
      </c>
      <c r="V198" s="20">
        <f>COUNTIF('Testee answer'!X590:X596,"B")</f>
        <v>1</v>
      </c>
      <c r="W198" s="20">
        <f>COUNTIF('Testee answer'!Y590:Y596,"B")</f>
        <v>0</v>
      </c>
      <c r="X198" s="20">
        <f>COUNTIF('Testee answer'!Z590:Z596,"B")</f>
        <v>0</v>
      </c>
      <c r="Y198" s="20">
        <f>COUNTIF('Testee answer'!AA590:AA596,"B")</f>
        <v>1</v>
      </c>
      <c r="Z198" s="20">
        <f>COUNTIF('Testee answer'!AB590:AB596,"B")</f>
        <v>0</v>
      </c>
      <c r="AA198" s="20">
        <f>COUNTIF('Testee answer'!AC590:AC596,"B")</f>
        <v>1</v>
      </c>
      <c r="AB198" s="20">
        <f>COUNTIF('Testee answer'!AD590:AD596,"B")</f>
        <v>1</v>
      </c>
      <c r="AC198" s="20">
        <f>COUNTIF('Testee answer'!AE590:AE596,"B")</f>
        <v>0</v>
      </c>
      <c r="AD198" s="20">
        <f>COUNTIF('Testee answer'!AF590:AF596,"B")</f>
        <v>0</v>
      </c>
      <c r="AE198" s="20">
        <f>COUNTIF('Testee answer'!AG590:AG596,"B")</f>
        <v>0</v>
      </c>
      <c r="AF198" s="20">
        <f>COUNTIF('Testee answer'!AH590:AH596,"B")</f>
        <v>2</v>
      </c>
      <c r="AG198" s="20">
        <f>COUNTIF('Testee answer'!AI590:AI596,"B")</f>
        <v>0</v>
      </c>
      <c r="AH198" s="20">
        <f>COUNTIF('Testee answer'!AJ590:AJ596,"B")</f>
        <v>0</v>
      </c>
      <c r="AI198" s="20">
        <f>COUNTIF('Testee answer'!AK590:AK596,"B")</f>
        <v>0</v>
      </c>
      <c r="AJ198" s="20">
        <f>COUNTIF('Testee answer'!AL590:AL596,"B")</f>
        <v>0</v>
      </c>
      <c r="AK198" s="20">
        <f>COUNTIF('Testee answer'!AM590:AM596,"B")</f>
        <v>0</v>
      </c>
      <c r="AL198" s="20">
        <f>COUNTIF('Testee answer'!AN590:AN596,"B")</f>
        <v>0</v>
      </c>
      <c r="AM198" s="20">
        <f>COUNTIF('Testee answer'!AO590:AO596,"B")</f>
        <v>1</v>
      </c>
      <c r="AN198" s="20">
        <f>COUNTIF('Testee answer'!AP590:AP596,"B")</f>
        <v>3</v>
      </c>
      <c r="AO198" s="20">
        <f>COUNTIF('Testee answer'!AQ590:AQ596,"B")</f>
        <v>3</v>
      </c>
      <c r="AP198" s="20">
        <f>COUNTIF('Testee answer'!AR590:AR596,"B")</f>
        <v>3</v>
      </c>
      <c r="AQ198" s="20">
        <f>COUNTIF('Testee answer'!AS590:AS596,"B")</f>
        <v>3</v>
      </c>
      <c r="AR198" s="20">
        <f>COUNTIF('Testee answer'!AT590:AT596,"B")</f>
        <v>1</v>
      </c>
      <c r="AS198" s="20">
        <f>COUNTIF('Testee answer'!AU590:AU596,"B")</f>
        <v>0</v>
      </c>
      <c r="AT198" s="20">
        <f>COUNTIF('Testee answer'!AV590:AV596,"B")</f>
        <v>0</v>
      </c>
      <c r="AU198" s="20">
        <f>COUNTIF('Testee answer'!AW590:AW596,"B")</f>
        <v>0</v>
      </c>
      <c r="AV198" s="20">
        <f>COUNTIF('Testee answer'!AX590:AX596,"B")</f>
        <v>2</v>
      </c>
      <c r="AW198" s="20">
        <f>COUNTIF('Testee answer'!AY590:AY596,"B")</f>
        <v>0</v>
      </c>
      <c r="AX198" s="20">
        <f>COUNTIF('Testee answer'!AZ590:AZ596,"B")</f>
        <v>0</v>
      </c>
      <c r="AY198" s="20">
        <f>COUNTIF('Testee answer'!BA590:BA596,"B")</f>
        <v>0</v>
      </c>
      <c r="AZ198" s="20">
        <f>COUNTIF('Testee answer'!BB590:BB596,"B")</f>
        <v>3</v>
      </c>
      <c r="BA198" s="20">
        <f>COUNTIF('Testee answer'!BC590:BC596,"B")</f>
        <v>2</v>
      </c>
      <c r="BB198" s="20">
        <f>COUNTIF('Testee answer'!BD590:BD596,"B")</f>
        <v>2</v>
      </c>
      <c r="BC198" s="20">
        <f>COUNTIF('Testee answer'!BE590:BE596,"B")</f>
        <v>2</v>
      </c>
      <c r="BD198" s="20">
        <f>COUNTIF('Testee answer'!BF590:BF596,"B")</f>
        <v>3</v>
      </c>
      <c r="BE198" s="20">
        <f>COUNTIF('Testee answer'!BG590:BG596,"B")</f>
        <v>0</v>
      </c>
      <c r="BF198" s="20">
        <f>COUNTIF('Testee answer'!BH590:BH596,"B")</f>
        <v>1</v>
      </c>
      <c r="BG198" s="20">
        <f>COUNTIF('Testee answer'!BI590:BI596,"B")</f>
        <v>2</v>
      </c>
      <c r="BH198" s="19"/>
    </row>
    <row r="199" spans="1:60" s="24" customFormat="1">
      <c r="A199" s="44"/>
      <c r="B199" s="20">
        <f>COUNTIF('Testee answer'!D590:D596,"C")</f>
        <v>0</v>
      </c>
      <c r="C199" s="20">
        <f>COUNTIF('Testee answer'!E590:E596,"C")</f>
        <v>0</v>
      </c>
      <c r="D199" s="20">
        <f>COUNTIF('Testee answer'!F590:F596,"C")</f>
        <v>1</v>
      </c>
      <c r="E199" s="20">
        <f>COUNTIF('Testee answer'!G590:G596,"C")</f>
        <v>0</v>
      </c>
      <c r="F199" s="20">
        <f>COUNTIF('Testee answer'!H590:H596,"C")</f>
        <v>3</v>
      </c>
      <c r="G199" s="20">
        <f>COUNTIF('Testee answer'!I590:I596,"C")</f>
        <v>0</v>
      </c>
      <c r="H199" s="20">
        <f>COUNTIF('Testee answer'!J590:J596,"C")</f>
        <v>0</v>
      </c>
      <c r="I199" s="20">
        <f>COUNTIF('Testee answer'!K590:K596,"C")</f>
        <v>2</v>
      </c>
      <c r="J199" s="20">
        <f>COUNTIF('Testee answer'!L590:L596,"C")</f>
        <v>2</v>
      </c>
      <c r="K199" s="20">
        <f>COUNTIF('Testee answer'!M590:M596,"C")</f>
        <v>1</v>
      </c>
      <c r="L199" s="20">
        <f>COUNTIF('Testee answer'!N590:N596,"C")</f>
        <v>2</v>
      </c>
      <c r="M199" s="20">
        <f>COUNTIF('Testee answer'!O590:O596,"C")</f>
        <v>0</v>
      </c>
      <c r="N199" s="20">
        <f>COUNTIF('Testee answer'!P590:P596,"C")</f>
        <v>0</v>
      </c>
      <c r="O199" s="20">
        <f>COUNTIF('Testee answer'!Q590:Q596,"C")</f>
        <v>2</v>
      </c>
      <c r="P199" s="20">
        <f>COUNTIF('Testee answer'!R590:R596,"C")</f>
        <v>1</v>
      </c>
      <c r="Q199" s="20">
        <f>COUNTIF('Testee answer'!S590:S596,"C")</f>
        <v>1</v>
      </c>
      <c r="R199" s="20">
        <f>COUNTIF('Testee answer'!T590:T596,"C")</f>
        <v>1</v>
      </c>
      <c r="S199" s="20">
        <f>COUNTIF('Testee answer'!U590:U596,"C")</f>
        <v>1</v>
      </c>
      <c r="T199" s="20">
        <f>COUNTIF('Testee answer'!V590:V596,"C")</f>
        <v>2</v>
      </c>
      <c r="U199" s="20">
        <f>COUNTIF('Testee answer'!W590:W596,"C")</f>
        <v>0</v>
      </c>
      <c r="V199" s="20">
        <f>COUNTIF('Testee answer'!X590:X596,"C")</f>
        <v>0</v>
      </c>
      <c r="W199" s="20">
        <f>COUNTIF('Testee answer'!Y590:Y596,"C")</f>
        <v>0</v>
      </c>
      <c r="X199" s="20">
        <f>COUNTIF('Testee answer'!Z590:Z596,"C")</f>
        <v>2</v>
      </c>
      <c r="Y199" s="20">
        <f>COUNTIF('Testee answer'!AA590:AA596,"C")</f>
        <v>1</v>
      </c>
      <c r="Z199" s="20">
        <f>COUNTIF('Testee answer'!AB590:AB596,"C")</f>
        <v>3</v>
      </c>
      <c r="AA199" s="20">
        <f>COUNTIF('Testee answer'!AC590:AC596,"C")</f>
        <v>0</v>
      </c>
      <c r="AB199" s="20">
        <f>COUNTIF('Testee answer'!AD590:AD596,"C")</f>
        <v>0</v>
      </c>
      <c r="AC199" s="20">
        <f>COUNTIF('Testee answer'!AE590:AE596,"C")</f>
        <v>1</v>
      </c>
      <c r="AD199" s="20">
        <f>COUNTIF('Testee answer'!AF590:AF596,"C")</f>
        <v>0</v>
      </c>
      <c r="AE199" s="20">
        <f>COUNTIF('Testee answer'!AG590:AG596,"C")</f>
        <v>1</v>
      </c>
      <c r="AF199" s="20">
        <f>COUNTIF('Testee answer'!AH590:AH596,"C")</f>
        <v>1</v>
      </c>
      <c r="AG199" s="20">
        <f>COUNTIF('Testee answer'!AI590:AI596,"C")</f>
        <v>3</v>
      </c>
      <c r="AH199" s="20">
        <f>COUNTIF('Testee answer'!AJ590:AJ596,"C")</f>
        <v>2</v>
      </c>
      <c r="AI199" s="20">
        <f>COUNTIF('Testee answer'!AK590:AK596,"C")</f>
        <v>2</v>
      </c>
      <c r="AJ199" s="20">
        <f>COUNTIF('Testee answer'!AL590:AL596,"C")</f>
        <v>0</v>
      </c>
      <c r="AK199" s="20">
        <f>COUNTIF('Testee answer'!AM590:AM596,"C")</f>
        <v>0</v>
      </c>
      <c r="AL199" s="20">
        <f>COUNTIF('Testee answer'!AN590:AN596,"C")</f>
        <v>2</v>
      </c>
      <c r="AM199" s="20">
        <f>COUNTIF('Testee answer'!AO590:AO596,"C")</f>
        <v>0</v>
      </c>
      <c r="AN199" s="20">
        <f>COUNTIF('Testee answer'!AP590:AP596,"C")</f>
        <v>0</v>
      </c>
      <c r="AO199" s="20">
        <f>COUNTIF('Testee answer'!AQ590:AQ596,"C")</f>
        <v>0</v>
      </c>
      <c r="AP199" s="20">
        <f>COUNTIF('Testee answer'!AR590:AR596,"C")</f>
        <v>0</v>
      </c>
      <c r="AQ199" s="20">
        <f>COUNTIF('Testee answer'!AS590:AS596,"C")</f>
        <v>0</v>
      </c>
      <c r="AR199" s="20">
        <f>COUNTIF('Testee answer'!AT590:AT596,"C")</f>
        <v>2</v>
      </c>
      <c r="AS199" s="20">
        <f>COUNTIF('Testee answer'!AU590:AU596,"C")</f>
        <v>0</v>
      </c>
      <c r="AT199" s="20">
        <f>COUNTIF('Testee answer'!AV590:AV596,"C")</f>
        <v>3</v>
      </c>
      <c r="AU199" s="20">
        <f>COUNTIF('Testee answer'!AW590:AW596,"C")</f>
        <v>2</v>
      </c>
      <c r="AV199" s="20">
        <f>COUNTIF('Testee answer'!AX590:AX596,"C")</f>
        <v>0</v>
      </c>
      <c r="AW199" s="20">
        <f>COUNTIF('Testee answer'!AY590:AY596,"C")</f>
        <v>2</v>
      </c>
      <c r="AX199" s="20">
        <f>COUNTIF('Testee answer'!AZ590:AZ596,"C")</f>
        <v>1</v>
      </c>
      <c r="AY199" s="20">
        <f>COUNTIF('Testee answer'!BA590:BA596,"C")</f>
        <v>0</v>
      </c>
      <c r="AZ199" s="20">
        <f>COUNTIF('Testee answer'!BB590:BB596,"C")</f>
        <v>0</v>
      </c>
      <c r="BA199" s="20">
        <f>COUNTIF('Testee answer'!BC590:BC596,"C")</f>
        <v>0</v>
      </c>
      <c r="BB199" s="20">
        <f>COUNTIF('Testee answer'!BD590:BD596,"C")</f>
        <v>0</v>
      </c>
      <c r="BC199" s="20">
        <f>COUNTIF('Testee answer'!BE590:BE596,"C")</f>
        <v>0</v>
      </c>
      <c r="BD199" s="20">
        <f>COUNTIF('Testee answer'!BF590:BF596,"C")</f>
        <v>0</v>
      </c>
      <c r="BE199" s="20">
        <f>COUNTIF('Testee answer'!BG590:BG596,"C")</f>
        <v>0</v>
      </c>
      <c r="BF199" s="20">
        <f>COUNTIF('Testee answer'!BH590:BH596,"C")</f>
        <v>0</v>
      </c>
      <c r="BG199" s="20">
        <f>COUNTIF('Testee answer'!BI590:BI596,"C")</f>
        <v>0</v>
      </c>
      <c r="BH199" s="19"/>
    </row>
    <row r="200" spans="1:60" s="24" customFormat="1">
      <c r="A200" s="44"/>
      <c r="B200" s="20">
        <f>COUNTIF('Testee answer'!D590:D596,"D")</f>
        <v>3</v>
      </c>
      <c r="C200" s="20">
        <f>COUNTIF('Testee answer'!E590:E596,"D")</f>
        <v>0</v>
      </c>
      <c r="D200" s="20">
        <f>COUNTIF('Testee answer'!F590:F596,"D")</f>
        <v>0</v>
      </c>
      <c r="E200" s="20">
        <f>COUNTIF('Testee answer'!G590:G596,"D")</f>
        <v>0</v>
      </c>
      <c r="F200" s="20">
        <f>COUNTIF('Testee answer'!H590:H596,"D")</f>
        <v>0</v>
      </c>
      <c r="G200" s="20">
        <f>COUNTIF('Testee answer'!I590:I596,"D")</f>
        <v>0</v>
      </c>
      <c r="H200" s="20">
        <f>COUNTIF('Testee answer'!J590:J596,"D")</f>
        <v>0</v>
      </c>
      <c r="I200" s="20">
        <f>COUNTIF('Testee answer'!K590:K596,"D")</f>
        <v>0</v>
      </c>
      <c r="J200" s="20">
        <f>COUNTIF('Testee answer'!L590:L596,"D")</f>
        <v>0</v>
      </c>
      <c r="K200" s="20">
        <f>COUNTIF('Testee answer'!M590:M596,"D")</f>
        <v>0</v>
      </c>
      <c r="L200" s="20">
        <f>COUNTIF('Testee answer'!N590:N596,"D")</f>
        <v>1</v>
      </c>
      <c r="M200" s="20">
        <f>COUNTIF('Testee answer'!O590:O596,"D")</f>
        <v>1</v>
      </c>
      <c r="N200" s="20">
        <f>COUNTIF('Testee answer'!P590:P596,"D")</f>
        <v>2</v>
      </c>
      <c r="O200" s="20">
        <f>COUNTIF('Testee answer'!Q590:Q596,"D")</f>
        <v>1</v>
      </c>
      <c r="P200" s="20">
        <f>COUNTIF('Testee answer'!R590:R596,"D")</f>
        <v>2</v>
      </c>
      <c r="Q200" s="20">
        <f>COUNTIF('Testee answer'!S590:S596,"D")</f>
        <v>0</v>
      </c>
      <c r="R200" s="20">
        <f>COUNTIF('Testee answer'!T590:T596,"D")</f>
        <v>0</v>
      </c>
      <c r="S200" s="20">
        <f>COUNTIF('Testee answer'!U590:U596,"D")</f>
        <v>1</v>
      </c>
      <c r="T200" s="20">
        <f>COUNTIF('Testee answer'!V590:V596,"D")</f>
        <v>0</v>
      </c>
      <c r="U200" s="20">
        <f>COUNTIF('Testee answer'!W590:W596,"D")</f>
        <v>2</v>
      </c>
      <c r="V200" s="20">
        <f>COUNTIF('Testee answer'!X590:X596,"D")</f>
        <v>2</v>
      </c>
      <c r="W200" s="20">
        <f>COUNTIF('Testee answer'!Y590:Y596,"D")</f>
        <v>2</v>
      </c>
      <c r="X200" s="20">
        <f>COUNTIF('Testee answer'!Z590:Z596,"D")</f>
        <v>0</v>
      </c>
      <c r="Y200" s="20">
        <f>COUNTIF('Testee answer'!AA590:AA596,"D")</f>
        <v>0</v>
      </c>
      <c r="Z200" s="20">
        <f>COUNTIF('Testee answer'!AB590:AB596,"D")</f>
        <v>0</v>
      </c>
      <c r="AA200" s="20">
        <f>COUNTIF('Testee answer'!AC590:AC596,"D")</f>
        <v>2</v>
      </c>
      <c r="AB200" s="20">
        <f>COUNTIF('Testee answer'!AD590:AD596,"D")</f>
        <v>2</v>
      </c>
      <c r="AC200" s="20">
        <f>COUNTIF('Testee answer'!AE590:AE596,"D")</f>
        <v>2</v>
      </c>
      <c r="AD200" s="20">
        <f>COUNTIF('Testee answer'!AF590:AF596,"D")</f>
        <v>3</v>
      </c>
      <c r="AE200" s="20">
        <f>COUNTIF('Testee answer'!AG590:AG596,"D")</f>
        <v>2</v>
      </c>
      <c r="AF200" s="20">
        <f>COUNTIF('Testee answer'!AH590:AH596,"D")</f>
        <v>0</v>
      </c>
      <c r="AG200" s="20">
        <f>COUNTIF('Testee answer'!AI590:AI596,"D")</f>
        <v>0</v>
      </c>
      <c r="AH200" s="20">
        <f>COUNTIF('Testee answer'!AJ590:AJ596,"D")</f>
        <v>0</v>
      </c>
      <c r="AI200" s="20">
        <f>COUNTIF('Testee answer'!AK590:AK596,"D")</f>
        <v>0</v>
      </c>
      <c r="AJ200" s="20">
        <f>COUNTIF('Testee answer'!AL590:AL596,"D")</f>
        <v>3</v>
      </c>
      <c r="AK200" s="20">
        <f>COUNTIF('Testee answer'!AM590:AM596,"D")</f>
        <v>3</v>
      </c>
      <c r="AL200" s="20">
        <f>COUNTIF('Testee answer'!AN590:AN596,"D")</f>
        <v>1</v>
      </c>
      <c r="AM200" s="20">
        <f>COUNTIF('Testee answer'!AO590:AO596,"D")</f>
        <v>0</v>
      </c>
      <c r="AN200" s="20">
        <f>COUNTIF('Testee answer'!AP590:AP596,"D")</f>
        <v>0</v>
      </c>
      <c r="AO200" s="20">
        <f>COUNTIF('Testee answer'!AQ590:AQ596,"D")</f>
        <v>0</v>
      </c>
      <c r="AP200" s="20">
        <f>COUNTIF('Testee answer'!AR590:AR596,"D")</f>
        <v>0</v>
      </c>
      <c r="AQ200" s="20">
        <f>COUNTIF('Testee answer'!AS590:AS596,"D")</f>
        <v>0</v>
      </c>
      <c r="AR200" s="20">
        <f>COUNTIF('Testee answer'!AT590:AT596,"D")</f>
        <v>0</v>
      </c>
      <c r="AS200" s="20">
        <f>COUNTIF('Testee answer'!AU590:AU596,"D")</f>
        <v>3</v>
      </c>
      <c r="AT200" s="20">
        <f>COUNTIF('Testee answer'!AV590:AV596,"D")</f>
        <v>0</v>
      </c>
      <c r="AU200" s="20">
        <f>COUNTIF('Testee answer'!AW590:AW596,"D")</f>
        <v>1</v>
      </c>
      <c r="AV200" s="20">
        <f>COUNTIF('Testee answer'!AX590:AX596,"D")</f>
        <v>1</v>
      </c>
      <c r="AW200" s="20">
        <f>COUNTIF('Testee answer'!AY590:AY596,"D")</f>
        <v>1</v>
      </c>
      <c r="AX200" s="20">
        <f>COUNTIF('Testee answer'!AZ590:AZ596,"D")</f>
        <v>2</v>
      </c>
      <c r="AY200" s="20">
        <f>COUNTIF('Testee answer'!BA590:BA596,"D")</f>
        <v>0</v>
      </c>
      <c r="AZ200" s="20">
        <f>COUNTIF('Testee answer'!BB590:BB596,"D")</f>
        <v>0</v>
      </c>
      <c r="BA200" s="20">
        <f>COUNTIF('Testee answer'!BC590:BC596,"D")</f>
        <v>0</v>
      </c>
      <c r="BB200" s="20">
        <f>COUNTIF('Testee answer'!BD590:BD596,"D")</f>
        <v>0</v>
      </c>
      <c r="BC200" s="20">
        <f>COUNTIF('Testee answer'!BE590:BE596,"D")</f>
        <v>0</v>
      </c>
      <c r="BD200" s="20">
        <f>COUNTIF('Testee answer'!BF590:BF596,"D")</f>
        <v>0</v>
      </c>
      <c r="BE200" s="20">
        <f>COUNTIF('Testee answer'!BG590:BG596,"D")</f>
        <v>0</v>
      </c>
      <c r="BF200" s="20">
        <f>COUNTIF('Testee answer'!BH590:BH596,"D")</f>
        <v>0</v>
      </c>
      <c r="BG200" s="20">
        <f>COUNTIF('Testee answer'!BI590:BI596,"D")</f>
        <v>0</v>
      </c>
      <c r="BH200" s="19"/>
    </row>
    <row r="201" spans="1:60" s="24" customFormat="1"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  <c r="BD201" s="20"/>
      <c r="BE201" s="20"/>
      <c r="BF201" s="20"/>
      <c r="BG201" s="20"/>
      <c r="BH201" s="19"/>
    </row>
    <row r="202" spans="1:60" s="24" customFormat="1">
      <c r="A202" s="44" t="s">
        <v>170</v>
      </c>
      <c r="B202" s="20">
        <f>COUNTIF('Testee answer'!D601:D610,"A")</f>
        <v>0</v>
      </c>
      <c r="C202" s="20">
        <f>COUNTIF('Testee answer'!E601:E610,"A")</f>
        <v>2</v>
      </c>
      <c r="D202" s="20">
        <f>COUNTIF('Testee answer'!F601:F610,"A")</f>
        <v>1</v>
      </c>
      <c r="E202" s="20">
        <f>COUNTIF('Testee answer'!G601:G610,"A")</f>
        <v>7</v>
      </c>
      <c r="F202" s="20">
        <f>COUNTIF('Testee answer'!H601:H610,"A")</f>
        <v>5</v>
      </c>
      <c r="G202" s="20">
        <f>COUNTIF('Testee answer'!I601:I610,"A")</f>
        <v>1</v>
      </c>
      <c r="H202" s="20">
        <f>COUNTIF('Testee answer'!J601:J610,"A")</f>
        <v>9</v>
      </c>
      <c r="I202" s="20">
        <f>COUNTIF('Testee answer'!K601:K610,"A")</f>
        <v>8</v>
      </c>
      <c r="J202" s="20">
        <f>COUNTIF('Testee answer'!L601:L610,"A")</f>
        <v>8</v>
      </c>
      <c r="K202" s="20">
        <f>COUNTIF('Testee answer'!M601:M610,"A")</f>
        <v>5</v>
      </c>
      <c r="L202" s="20">
        <f>COUNTIF('Testee answer'!N601:N610,"A")</f>
        <v>2</v>
      </c>
      <c r="M202" s="20">
        <f>COUNTIF('Testee answer'!O601:O610,"A")</f>
        <v>3</v>
      </c>
      <c r="N202" s="20">
        <f>COUNTIF('Testee answer'!P601:P610,"A")</f>
        <v>3</v>
      </c>
      <c r="O202" s="20">
        <f>COUNTIF('Testee answer'!Q601:Q610,"A")</f>
        <v>0</v>
      </c>
      <c r="P202" s="20">
        <f>COUNTIF('Testee answer'!R601:R610,"A")</f>
        <v>2</v>
      </c>
      <c r="Q202" s="20">
        <f>COUNTIF('Testee answer'!S601:S610,"A")</f>
        <v>1</v>
      </c>
      <c r="R202" s="20">
        <f>COUNTIF('Testee answer'!T601:T610,"A")</f>
        <v>5</v>
      </c>
      <c r="S202" s="20">
        <f>COUNTIF('Testee answer'!U601:U610,"A")</f>
        <v>1</v>
      </c>
      <c r="T202" s="20">
        <f>COUNTIF('Testee answer'!V601:V610,"A")</f>
        <v>0</v>
      </c>
      <c r="U202" s="20">
        <f>COUNTIF('Testee answer'!W601:W610,"A")</f>
        <v>4</v>
      </c>
      <c r="V202" s="20">
        <f>COUNTIF('Testee answer'!X601:X610,"A")</f>
        <v>2</v>
      </c>
      <c r="W202" s="20">
        <f>COUNTIF('Testee answer'!Y601:Y610,"A")</f>
        <v>1</v>
      </c>
      <c r="X202" s="20">
        <f>COUNTIF('Testee answer'!Z601:Z610,"A")</f>
        <v>2</v>
      </c>
      <c r="Y202" s="20">
        <f>COUNTIF('Testee answer'!AA601:AA610,"A")</f>
        <v>7</v>
      </c>
      <c r="Z202" s="20">
        <f>COUNTIF('Testee answer'!AB601:AB610,"A")</f>
        <v>0</v>
      </c>
      <c r="AA202" s="20">
        <f>COUNTIF('Testee answer'!AC601:AC610,"A")</f>
        <v>0</v>
      </c>
      <c r="AB202" s="20">
        <f>COUNTIF('Testee answer'!AD601:AD610,"A")</f>
        <v>5</v>
      </c>
      <c r="AC202" s="20">
        <f>COUNTIF('Testee answer'!AE601:AE610,"A")</f>
        <v>5</v>
      </c>
      <c r="AD202" s="20">
        <f>COUNTIF('Testee answer'!AF601:AF610,"A")</f>
        <v>0</v>
      </c>
      <c r="AE202" s="20">
        <f>COUNTIF('Testee answer'!AG601:AG610,"A")</f>
        <v>2</v>
      </c>
      <c r="AF202" s="20">
        <f>COUNTIF('Testee answer'!AH601:AH610,"A")</f>
        <v>4</v>
      </c>
      <c r="AG202" s="20">
        <f>COUNTIF('Testee answer'!AI601:AI610,"A")</f>
        <v>3</v>
      </c>
      <c r="AH202" s="20">
        <f>COUNTIF('Testee answer'!AJ601:AJ610,"A")</f>
        <v>1</v>
      </c>
      <c r="AI202" s="20">
        <f>COUNTIF('Testee answer'!AK601:AK610,"A")</f>
        <v>2</v>
      </c>
      <c r="AJ202" s="20">
        <f>COUNTIF('Testee answer'!AL601:AL610,"A")</f>
        <v>2</v>
      </c>
      <c r="AK202" s="20">
        <f>COUNTIF('Testee answer'!AM601:AM610,"A")</f>
        <v>0</v>
      </c>
      <c r="AL202" s="20">
        <f>COUNTIF('Testee answer'!AN601:AN610,"A")</f>
        <v>1</v>
      </c>
      <c r="AM202" s="20">
        <f>COUNTIF('Testee answer'!AO601:AO610,"A")</f>
        <v>9</v>
      </c>
      <c r="AN202" s="20">
        <f>COUNTIF('Testee answer'!AP601:AP610,"A")</f>
        <v>3</v>
      </c>
      <c r="AO202" s="20">
        <f>COUNTIF('Testee answer'!AQ601:AQ610,"A")</f>
        <v>0</v>
      </c>
      <c r="AP202" s="20">
        <f>COUNTIF('Testee answer'!AR601:AR610,"A")</f>
        <v>1</v>
      </c>
      <c r="AQ202" s="20">
        <f>COUNTIF('Testee answer'!AS601:AS610,"A")</f>
        <v>1</v>
      </c>
      <c r="AR202" s="20">
        <f>COUNTIF('Testee answer'!AT601:AT610,"A")</f>
        <v>1</v>
      </c>
      <c r="AS202" s="20">
        <f>COUNTIF('Testee answer'!AU601:AU610,"A")</f>
        <v>0</v>
      </c>
      <c r="AT202" s="20">
        <f>COUNTIF('Testee answer'!AV601:AV610,"A")</f>
        <v>0</v>
      </c>
      <c r="AU202" s="20">
        <f>COUNTIF('Testee answer'!AW601:AW610,"A")</f>
        <v>8</v>
      </c>
      <c r="AV202" s="20">
        <f>COUNTIF('Testee answer'!AX601:AX610,"A")</f>
        <v>6</v>
      </c>
      <c r="AW202" s="20">
        <f>COUNTIF('Testee answer'!AY601:AY610,"A")</f>
        <v>2</v>
      </c>
      <c r="AX202" s="20">
        <f>COUNTIF('Testee answer'!AZ601:AZ610,"A")</f>
        <v>2</v>
      </c>
      <c r="AY202" s="20">
        <f>COUNTIF('Testee answer'!BA601:BA610,"A")</f>
        <v>5</v>
      </c>
      <c r="AZ202" s="20">
        <f>COUNTIF('Testee answer'!BB601:BB610,"A")</f>
        <v>4</v>
      </c>
      <c r="BA202" s="20">
        <f>COUNTIF('Testee answer'!BC601:BC610,"A")</f>
        <v>1</v>
      </c>
      <c r="BB202" s="20">
        <f>COUNTIF('Testee answer'!BD601:BD610,"A")</f>
        <v>6</v>
      </c>
      <c r="BC202" s="20">
        <f>COUNTIF('Testee answer'!BE601:BE610,"A")</f>
        <v>10</v>
      </c>
      <c r="BD202" s="20">
        <f>COUNTIF('Testee answer'!BF601:BF610,"A")</f>
        <v>0</v>
      </c>
      <c r="BE202" s="20">
        <f>COUNTIF('Testee answer'!BG601:BG610,"A")</f>
        <v>10</v>
      </c>
      <c r="BF202" s="20">
        <f>COUNTIF('Testee answer'!BH601:BH610,"A")</f>
        <v>4</v>
      </c>
      <c r="BG202" s="20">
        <f>COUNTIF('Testee answer'!BI601:BI610,"A")</f>
        <v>2</v>
      </c>
      <c r="BH202" s="19"/>
    </row>
    <row r="203" spans="1:60" s="24" customFormat="1">
      <c r="A203" s="44"/>
      <c r="B203" s="20">
        <f>COUNTIF('Testee answer'!D601:D610,"B")</f>
        <v>0</v>
      </c>
      <c r="C203" s="20">
        <f>COUNTIF('Testee answer'!E601:E610,"B")</f>
        <v>8</v>
      </c>
      <c r="D203" s="20">
        <f>COUNTIF('Testee answer'!F601:F610,"B")</f>
        <v>9</v>
      </c>
      <c r="E203" s="20">
        <f>COUNTIF('Testee answer'!G601:G610,"B")</f>
        <v>3</v>
      </c>
      <c r="F203" s="20">
        <f>COUNTIF('Testee answer'!H601:H610,"B")</f>
        <v>3</v>
      </c>
      <c r="G203" s="20">
        <f>COUNTIF('Testee answer'!I601:I610,"B")</f>
        <v>4</v>
      </c>
      <c r="H203" s="20">
        <f>COUNTIF('Testee answer'!J601:J610,"B")</f>
        <v>1</v>
      </c>
      <c r="I203" s="20">
        <f>COUNTIF('Testee answer'!K601:K610,"B")</f>
        <v>2</v>
      </c>
      <c r="J203" s="20">
        <f>COUNTIF('Testee answer'!L601:L610,"B")</f>
        <v>2</v>
      </c>
      <c r="K203" s="20">
        <f>COUNTIF('Testee answer'!M601:M610,"B")</f>
        <v>3</v>
      </c>
      <c r="L203" s="20">
        <f>COUNTIF('Testee answer'!N601:N610,"B")</f>
        <v>3</v>
      </c>
      <c r="M203" s="20">
        <f>COUNTIF('Testee answer'!O601:O610,"B")</f>
        <v>2</v>
      </c>
      <c r="N203" s="20">
        <f>COUNTIF('Testee answer'!P601:P610,"B")</f>
        <v>1</v>
      </c>
      <c r="O203" s="20">
        <f>COUNTIF('Testee answer'!Q601:Q610,"B")</f>
        <v>1</v>
      </c>
      <c r="P203" s="20">
        <f>COUNTIF('Testee answer'!R601:R610,"B")</f>
        <v>0</v>
      </c>
      <c r="Q203" s="20">
        <f>COUNTIF('Testee answer'!S601:S610,"B")</f>
        <v>3</v>
      </c>
      <c r="R203" s="20">
        <f>COUNTIF('Testee answer'!T601:T610,"B")</f>
        <v>2</v>
      </c>
      <c r="S203" s="20">
        <f>COUNTIF('Testee answer'!U601:U610,"B")</f>
        <v>5</v>
      </c>
      <c r="T203" s="20">
        <f>COUNTIF('Testee answer'!V601:V610,"B")</f>
        <v>2</v>
      </c>
      <c r="U203" s="20">
        <f>COUNTIF('Testee answer'!W601:W610,"B")</f>
        <v>2</v>
      </c>
      <c r="V203" s="20">
        <f>COUNTIF('Testee answer'!X601:X610,"B")</f>
        <v>1</v>
      </c>
      <c r="W203" s="20">
        <f>COUNTIF('Testee answer'!Y601:Y610,"B")</f>
        <v>3</v>
      </c>
      <c r="X203" s="20">
        <f>COUNTIF('Testee answer'!Z601:Z610,"B")</f>
        <v>3</v>
      </c>
      <c r="Y203" s="20">
        <f>COUNTIF('Testee answer'!AA601:AA610,"B")</f>
        <v>1</v>
      </c>
      <c r="Z203" s="20">
        <f>COUNTIF('Testee answer'!AB601:AB610,"B")</f>
        <v>1</v>
      </c>
      <c r="AA203" s="20">
        <f>COUNTIF('Testee answer'!AC601:AC610,"B")</f>
        <v>2</v>
      </c>
      <c r="AB203" s="20">
        <f>COUNTIF('Testee answer'!AD601:AD610,"B")</f>
        <v>0</v>
      </c>
      <c r="AC203" s="20">
        <f>COUNTIF('Testee answer'!AE601:AE610,"B")</f>
        <v>0</v>
      </c>
      <c r="AD203" s="20">
        <f>COUNTIF('Testee answer'!AF601:AF610,"B")</f>
        <v>0</v>
      </c>
      <c r="AE203" s="20">
        <f>COUNTIF('Testee answer'!AG601:AG610,"B")</f>
        <v>1</v>
      </c>
      <c r="AF203" s="20">
        <f>COUNTIF('Testee answer'!AH601:AH610,"B")</f>
        <v>3</v>
      </c>
      <c r="AG203" s="20">
        <f>COUNTIF('Testee answer'!AI601:AI610,"B")</f>
        <v>2</v>
      </c>
      <c r="AH203" s="20">
        <f>COUNTIF('Testee answer'!AJ601:AJ610,"B")</f>
        <v>0</v>
      </c>
      <c r="AI203" s="20">
        <f>COUNTIF('Testee answer'!AK601:AK610,"B")</f>
        <v>1</v>
      </c>
      <c r="AJ203" s="20">
        <f>COUNTIF('Testee answer'!AL601:AL610,"B")</f>
        <v>1</v>
      </c>
      <c r="AK203" s="20">
        <f>COUNTIF('Testee answer'!AM601:AM610,"B")</f>
        <v>0</v>
      </c>
      <c r="AL203" s="20">
        <f>COUNTIF('Testee answer'!AN601:AN610,"B")</f>
        <v>0</v>
      </c>
      <c r="AM203" s="20">
        <f>COUNTIF('Testee answer'!AO601:AO610,"B")</f>
        <v>1</v>
      </c>
      <c r="AN203" s="20">
        <f>COUNTIF('Testee answer'!AP601:AP610,"B")</f>
        <v>7</v>
      </c>
      <c r="AO203" s="20">
        <f>COUNTIF('Testee answer'!AQ601:AQ610,"B")</f>
        <v>10</v>
      </c>
      <c r="AP203" s="20">
        <f>COUNTIF('Testee answer'!AR601:AR610,"B")</f>
        <v>9</v>
      </c>
      <c r="AQ203" s="20">
        <f>COUNTIF('Testee answer'!AS601:AS610,"B")</f>
        <v>9</v>
      </c>
      <c r="AR203" s="20">
        <f>COUNTIF('Testee answer'!AT601:AT610,"B")</f>
        <v>1</v>
      </c>
      <c r="AS203" s="20">
        <f>COUNTIF('Testee answer'!AU601:AU610,"B")</f>
        <v>1</v>
      </c>
      <c r="AT203" s="20">
        <f>COUNTIF('Testee answer'!AV601:AV610,"B")</f>
        <v>1</v>
      </c>
      <c r="AU203" s="20">
        <f>COUNTIF('Testee answer'!AW601:AW610,"B")</f>
        <v>1</v>
      </c>
      <c r="AV203" s="20">
        <f>COUNTIF('Testee answer'!AX601:AX610,"B")</f>
        <v>1</v>
      </c>
      <c r="AW203" s="20">
        <f>COUNTIF('Testee answer'!AY601:AY610,"B")</f>
        <v>1</v>
      </c>
      <c r="AX203" s="20">
        <f>COUNTIF('Testee answer'!AZ601:AZ610,"B")</f>
        <v>1</v>
      </c>
      <c r="AY203" s="20">
        <f>COUNTIF('Testee answer'!BA601:BA610,"B")</f>
        <v>5</v>
      </c>
      <c r="AZ203" s="20">
        <f>COUNTIF('Testee answer'!BB601:BB610,"B")</f>
        <v>6</v>
      </c>
      <c r="BA203" s="20">
        <f>COUNTIF('Testee answer'!BC601:BC610,"B")</f>
        <v>9</v>
      </c>
      <c r="BB203" s="20">
        <f>COUNTIF('Testee answer'!BD601:BD610,"B")</f>
        <v>4</v>
      </c>
      <c r="BC203" s="20">
        <f>COUNTIF('Testee answer'!BE601:BE610,"B")</f>
        <v>0</v>
      </c>
      <c r="BD203" s="20">
        <f>COUNTIF('Testee answer'!BF601:BF610,"B")</f>
        <v>10</v>
      </c>
      <c r="BE203" s="20">
        <f>COUNTIF('Testee answer'!BG601:BG610,"B")</f>
        <v>0</v>
      </c>
      <c r="BF203" s="20">
        <f>COUNTIF('Testee answer'!BH601:BH610,"B")</f>
        <v>6</v>
      </c>
      <c r="BG203" s="20">
        <f>COUNTIF('Testee answer'!BI601:BI610,"B")</f>
        <v>8</v>
      </c>
      <c r="BH203" s="19"/>
    </row>
    <row r="204" spans="1:60" s="24" customFormat="1">
      <c r="A204" s="44"/>
      <c r="B204" s="20">
        <f>COUNTIF('Testee answer'!D601:D610,"C")</f>
        <v>0</v>
      </c>
      <c r="C204" s="20">
        <f>COUNTIF('Testee answer'!E601:E610,"C")</f>
        <v>0</v>
      </c>
      <c r="D204" s="20">
        <f>COUNTIF('Testee answer'!F601:F610,"C")</f>
        <v>0</v>
      </c>
      <c r="E204" s="20">
        <f>COUNTIF('Testee answer'!G601:G610,"C")</f>
        <v>0</v>
      </c>
      <c r="F204" s="20">
        <f>COUNTIF('Testee answer'!H601:H610,"C")</f>
        <v>2</v>
      </c>
      <c r="G204" s="20">
        <f>COUNTIF('Testee answer'!I601:I610,"C")</f>
        <v>3</v>
      </c>
      <c r="H204" s="20">
        <f>COUNTIF('Testee answer'!J601:J610,"C")</f>
        <v>0</v>
      </c>
      <c r="I204" s="20">
        <f>COUNTIF('Testee answer'!K601:K610,"C")</f>
        <v>0</v>
      </c>
      <c r="J204" s="20">
        <f>COUNTIF('Testee answer'!L601:L610,"C")</f>
        <v>0</v>
      </c>
      <c r="K204" s="20">
        <f>COUNTIF('Testee answer'!M601:M610,"C")</f>
        <v>2</v>
      </c>
      <c r="L204" s="20">
        <f>COUNTIF('Testee answer'!N601:N610,"C")</f>
        <v>5</v>
      </c>
      <c r="M204" s="20">
        <f>COUNTIF('Testee answer'!O601:O610,"C")</f>
        <v>4</v>
      </c>
      <c r="N204" s="20">
        <f>COUNTIF('Testee answer'!P601:P610,"C")</f>
        <v>3</v>
      </c>
      <c r="O204" s="20">
        <f>COUNTIF('Testee answer'!Q601:Q610,"C")</f>
        <v>3</v>
      </c>
      <c r="P204" s="20">
        <f>COUNTIF('Testee answer'!R601:R610,"C")</f>
        <v>3</v>
      </c>
      <c r="Q204" s="20">
        <f>COUNTIF('Testee answer'!S601:S610,"C")</f>
        <v>1</v>
      </c>
      <c r="R204" s="20">
        <f>COUNTIF('Testee answer'!T601:T610,"C")</f>
        <v>2</v>
      </c>
      <c r="S204" s="20">
        <f>COUNTIF('Testee answer'!U601:U610,"C")</f>
        <v>4</v>
      </c>
      <c r="T204" s="20">
        <f>COUNTIF('Testee answer'!V601:V610,"C")</f>
        <v>3</v>
      </c>
      <c r="U204" s="20">
        <f>COUNTIF('Testee answer'!W601:W610,"C")</f>
        <v>2</v>
      </c>
      <c r="V204" s="20">
        <f>COUNTIF('Testee answer'!X601:X610,"C")</f>
        <v>6</v>
      </c>
      <c r="W204" s="20">
        <f>COUNTIF('Testee answer'!Y601:Y610,"C")</f>
        <v>3</v>
      </c>
      <c r="X204" s="20">
        <f>COUNTIF('Testee answer'!Z601:Z610,"C")</f>
        <v>4</v>
      </c>
      <c r="Y204" s="20">
        <f>COUNTIF('Testee answer'!AA601:AA610,"C")</f>
        <v>2</v>
      </c>
      <c r="Z204" s="20">
        <f>COUNTIF('Testee answer'!AB601:AB610,"C")</f>
        <v>0</v>
      </c>
      <c r="AA204" s="20">
        <f>COUNTIF('Testee answer'!AC601:AC610,"C")</f>
        <v>6</v>
      </c>
      <c r="AB204" s="20">
        <f>COUNTIF('Testee answer'!AD601:AD610,"C")</f>
        <v>3</v>
      </c>
      <c r="AC204" s="20">
        <f>COUNTIF('Testee answer'!AE601:AE610,"C")</f>
        <v>2</v>
      </c>
      <c r="AD204" s="20">
        <f>COUNTIF('Testee answer'!AF601:AF610,"C")</f>
        <v>0</v>
      </c>
      <c r="AE204" s="20">
        <f>COUNTIF('Testee answer'!AG601:AG610,"C")</f>
        <v>1</v>
      </c>
      <c r="AF204" s="20">
        <f>COUNTIF('Testee answer'!AH601:AH610,"C")</f>
        <v>3</v>
      </c>
      <c r="AG204" s="20">
        <f>COUNTIF('Testee answer'!AI601:AI610,"C")</f>
        <v>4</v>
      </c>
      <c r="AH204" s="20">
        <f>COUNTIF('Testee answer'!AJ601:AJ610,"C")</f>
        <v>2</v>
      </c>
      <c r="AI204" s="20">
        <f>COUNTIF('Testee answer'!AK601:AK610,"C")</f>
        <v>2</v>
      </c>
      <c r="AJ204" s="20">
        <f>COUNTIF('Testee answer'!AL601:AL610,"C")</f>
        <v>0</v>
      </c>
      <c r="AK204" s="20">
        <f>COUNTIF('Testee answer'!AM601:AM610,"C")</f>
        <v>3</v>
      </c>
      <c r="AL204" s="20">
        <f>COUNTIF('Testee answer'!AN601:AN610,"C")</f>
        <v>8</v>
      </c>
      <c r="AM204" s="20">
        <f>COUNTIF('Testee answer'!AO601:AO610,"C")</f>
        <v>0</v>
      </c>
      <c r="AN204" s="20">
        <f>COUNTIF('Testee answer'!AP601:AP610,"C")</f>
        <v>0</v>
      </c>
      <c r="AO204" s="20">
        <f>COUNTIF('Testee answer'!AQ601:AQ610,"C")</f>
        <v>0</v>
      </c>
      <c r="AP204" s="20">
        <f>COUNTIF('Testee answer'!AR601:AR610,"C")</f>
        <v>0</v>
      </c>
      <c r="AQ204" s="20">
        <f>COUNTIF('Testee answer'!AS601:AS610,"C")</f>
        <v>0</v>
      </c>
      <c r="AR204" s="20">
        <f>COUNTIF('Testee answer'!AT601:AT610,"C")</f>
        <v>6</v>
      </c>
      <c r="AS204" s="20">
        <f>COUNTIF('Testee answer'!AU601:AU610,"C")</f>
        <v>2</v>
      </c>
      <c r="AT204" s="20">
        <f>COUNTIF('Testee answer'!AV601:AV610,"C")</f>
        <v>5</v>
      </c>
      <c r="AU204" s="20">
        <f>COUNTIF('Testee answer'!AW601:AW610,"C")</f>
        <v>1</v>
      </c>
      <c r="AV204" s="20">
        <f>COUNTIF('Testee answer'!AX601:AX610,"C")</f>
        <v>3</v>
      </c>
      <c r="AW204" s="20">
        <f>COUNTIF('Testee answer'!AY601:AY610,"C")</f>
        <v>5</v>
      </c>
      <c r="AX204" s="20">
        <f>COUNTIF('Testee answer'!AZ601:AZ610,"C")</f>
        <v>5</v>
      </c>
      <c r="AY204" s="20">
        <f>COUNTIF('Testee answer'!BA601:BA610,"C")</f>
        <v>0</v>
      </c>
      <c r="AZ204" s="20">
        <f>COUNTIF('Testee answer'!BB601:BB610,"C")</f>
        <v>0</v>
      </c>
      <c r="BA204" s="20">
        <f>COUNTIF('Testee answer'!BC601:BC610,"C")</f>
        <v>0</v>
      </c>
      <c r="BB204" s="20">
        <f>COUNTIF('Testee answer'!BD601:BD610,"C")</f>
        <v>0</v>
      </c>
      <c r="BC204" s="20">
        <f>COUNTIF('Testee answer'!BE601:BE610,"C")</f>
        <v>0</v>
      </c>
      <c r="BD204" s="20">
        <f>COUNTIF('Testee answer'!BF601:BF610,"C")</f>
        <v>0</v>
      </c>
      <c r="BE204" s="20">
        <f>COUNTIF('Testee answer'!BG601:BG610,"C")</f>
        <v>0</v>
      </c>
      <c r="BF204" s="20">
        <f>COUNTIF('Testee answer'!BH601:BH610,"C")</f>
        <v>0</v>
      </c>
      <c r="BG204" s="20">
        <f>COUNTIF('Testee answer'!BI601:BI610,"C")</f>
        <v>0</v>
      </c>
      <c r="BH204" s="19"/>
    </row>
    <row r="205" spans="1:60" s="24" customFormat="1">
      <c r="A205" s="44"/>
      <c r="B205" s="20">
        <f>COUNTIF('Testee answer'!D601:D610,"D")</f>
        <v>10</v>
      </c>
      <c r="C205" s="20">
        <f>COUNTIF('Testee answer'!E601:E610,"D")</f>
        <v>0</v>
      </c>
      <c r="D205" s="20">
        <f>COUNTIF('Testee answer'!F601:F610,"D")</f>
        <v>0</v>
      </c>
      <c r="E205" s="20">
        <f>COUNTIF('Testee answer'!G601:G610,"D")</f>
        <v>0</v>
      </c>
      <c r="F205" s="20">
        <f>COUNTIF('Testee answer'!H601:H610,"D")</f>
        <v>0</v>
      </c>
      <c r="G205" s="20">
        <f>COUNTIF('Testee answer'!I601:I610,"D")</f>
        <v>2</v>
      </c>
      <c r="H205" s="20">
        <f>COUNTIF('Testee answer'!J601:J610,"D")</f>
        <v>0</v>
      </c>
      <c r="I205" s="20">
        <f>COUNTIF('Testee answer'!K601:K610,"D")</f>
        <v>0</v>
      </c>
      <c r="J205" s="20">
        <f>COUNTIF('Testee answer'!L601:L610,"D")</f>
        <v>0</v>
      </c>
      <c r="K205" s="20">
        <f>COUNTIF('Testee answer'!M601:M610,"D")</f>
        <v>0</v>
      </c>
      <c r="L205" s="20">
        <f>COUNTIF('Testee answer'!N601:N610,"D")</f>
        <v>0</v>
      </c>
      <c r="M205" s="20">
        <f>COUNTIF('Testee answer'!O601:O610,"D")</f>
        <v>1</v>
      </c>
      <c r="N205" s="20">
        <f>COUNTIF('Testee answer'!P601:P610,"D")</f>
        <v>3</v>
      </c>
      <c r="O205" s="20">
        <f>COUNTIF('Testee answer'!Q601:Q610,"D")</f>
        <v>6</v>
      </c>
      <c r="P205" s="20">
        <f>COUNTIF('Testee answer'!R601:R610,"D")</f>
        <v>5</v>
      </c>
      <c r="Q205" s="20">
        <f>COUNTIF('Testee answer'!S601:S610,"D")</f>
        <v>5</v>
      </c>
      <c r="R205" s="20">
        <f>COUNTIF('Testee answer'!T601:T610,"D")</f>
        <v>1</v>
      </c>
      <c r="S205" s="20">
        <f>COUNTIF('Testee answer'!U601:U610,"D")</f>
        <v>0</v>
      </c>
      <c r="T205" s="20">
        <f>COUNTIF('Testee answer'!V601:V610,"D")</f>
        <v>5</v>
      </c>
      <c r="U205" s="20">
        <f>COUNTIF('Testee answer'!W601:W610,"D")</f>
        <v>2</v>
      </c>
      <c r="V205" s="20">
        <f>COUNTIF('Testee answer'!X601:X610,"D")</f>
        <v>1</v>
      </c>
      <c r="W205" s="20">
        <f>COUNTIF('Testee answer'!Y601:Y610,"D")</f>
        <v>3</v>
      </c>
      <c r="X205" s="20">
        <f>COUNTIF('Testee answer'!Z601:Z610,"D")</f>
        <v>1</v>
      </c>
      <c r="Y205" s="20">
        <f>COUNTIF('Testee answer'!AA601:AA610,"D")</f>
        <v>0</v>
      </c>
      <c r="Z205" s="20">
        <f>COUNTIF('Testee answer'!AB601:AB610,"D")</f>
        <v>9</v>
      </c>
      <c r="AA205" s="20">
        <f>COUNTIF('Testee answer'!AC601:AC610,"D")</f>
        <v>2</v>
      </c>
      <c r="AB205" s="20">
        <f>COUNTIF('Testee answer'!AD601:AD610,"D")</f>
        <v>2</v>
      </c>
      <c r="AC205" s="20">
        <f>COUNTIF('Testee answer'!AE601:AE610,"D")</f>
        <v>3</v>
      </c>
      <c r="AD205" s="20">
        <f>COUNTIF('Testee answer'!AF601:AF610,"D")</f>
        <v>10</v>
      </c>
      <c r="AE205" s="20">
        <f>COUNTIF('Testee answer'!AG601:AG610,"D")</f>
        <v>6</v>
      </c>
      <c r="AF205" s="20">
        <f>COUNTIF('Testee answer'!AH601:AH610,"D")</f>
        <v>0</v>
      </c>
      <c r="AG205" s="20">
        <f>COUNTIF('Testee answer'!AI601:AI610,"D")</f>
        <v>1</v>
      </c>
      <c r="AH205" s="20">
        <f>COUNTIF('Testee answer'!AJ601:AJ610,"D")</f>
        <v>7</v>
      </c>
      <c r="AI205" s="20">
        <f>COUNTIF('Testee answer'!AK601:AK610,"D")</f>
        <v>5</v>
      </c>
      <c r="AJ205" s="20">
        <f>COUNTIF('Testee answer'!AL601:AL610,"D")</f>
        <v>7</v>
      </c>
      <c r="AK205" s="20">
        <f>COUNTIF('Testee answer'!AM601:AM610,"D")</f>
        <v>7</v>
      </c>
      <c r="AL205" s="20">
        <f>COUNTIF('Testee answer'!AN601:AN610,"D")</f>
        <v>1</v>
      </c>
      <c r="AM205" s="20">
        <f>COUNTIF('Testee answer'!AO601:AO610,"D")</f>
        <v>0</v>
      </c>
      <c r="AN205" s="20">
        <f>COUNTIF('Testee answer'!AP601:AP610,"D")</f>
        <v>0</v>
      </c>
      <c r="AO205" s="20">
        <f>COUNTIF('Testee answer'!AQ601:AQ610,"D")</f>
        <v>0</v>
      </c>
      <c r="AP205" s="20">
        <f>COUNTIF('Testee answer'!AR601:AR610,"D")</f>
        <v>0</v>
      </c>
      <c r="AQ205" s="20">
        <f>COUNTIF('Testee answer'!AS601:AS610,"D")</f>
        <v>0</v>
      </c>
      <c r="AR205" s="20">
        <f>COUNTIF('Testee answer'!AT601:AT610,"D")</f>
        <v>2</v>
      </c>
      <c r="AS205" s="20">
        <f>COUNTIF('Testee answer'!AU601:AU610,"D")</f>
        <v>7</v>
      </c>
      <c r="AT205" s="20">
        <f>COUNTIF('Testee answer'!AV601:AV610,"D")</f>
        <v>4</v>
      </c>
      <c r="AU205" s="20">
        <f>COUNTIF('Testee answer'!AW601:AW610,"D")</f>
        <v>0</v>
      </c>
      <c r="AV205" s="20">
        <f>COUNTIF('Testee answer'!AX601:AX610,"D")</f>
        <v>0</v>
      </c>
      <c r="AW205" s="20">
        <f>COUNTIF('Testee answer'!AY601:AY610,"D")</f>
        <v>2</v>
      </c>
      <c r="AX205" s="20">
        <f>COUNTIF('Testee answer'!AZ601:AZ610,"D")</f>
        <v>2</v>
      </c>
      <c r="AY205" s="20">
        <f>COUNTIF('Testee answer'!BA601:BA610,"D")</f>
        <v>0</v>
      </c>
      <c r="AZ205" s="20">
        <f>COUNTIF('Testee answer'!BB601:BB610,"D")</f>
        <v>0</v>
      </c>
      <c r="BA205" s="20">
        <f>COUNTIF('Testee answer'!BC601:BC610,"D")</f>
        <v>0</v>
      </c>
      <c r="BB205" s="20">
        <f>COUNTIF('Testee answer'!BD601:BD610,"D")</f>
        <v>0</v>
      </c>
      <c r="BC205" s="20">
        <f>COUNTIF('Testee answer'!BE601:BE610,"D")</f>
        <v>0</v>
      </c>
      <c r="BD205" s="20">
        <f>COUNTIF('Testee answer'!BF601:BF610,"D")</f>
        <v>0</v>
      </c>
      <c r="BE205" s="20">
        <f>COUNTIF('Testee answer'!BG601:BG610,"D")</f>
        <v>0</v>
      </c>
      <c r="BF205" s="20">
        <f>COUNTIF('Testee answer'!BH601:BH610,"D")</f>
        <v>0</v>
      </c>
      <c r="BG205" s="20">
        <f>COUNTIF('Testee answer'!BI601:BI610,"D")</f>
        <v>0</v>
      </c>
      <c r="BH205" s="19"/>
    </row>
    <row r="206" spans="1:60" s="24" customFormat="1">
      <c r="BH206" s="19"/>
    </row>
    <row r="207" spans="1:60" s="24" customFormat="1">
      <c r="A207" s="44" t="s">
        <v>171</v>
      </c>
      <c r="B207" s="20">
        <f>COUNTIF('Testee answer'!D621:D630,"A")</f>
        <v>0</v>
      </c>
      <c r="C207" s="20">
        <f>COUNTIF('Testee answer'!E621:E630,"A")</f>
        <v>0</v>
      </c>
      <c r="D207" s="20">
        <f>COUNTIF('Testee answer'!F621:F630,"A")</f>
        <v>0</v>
      </c>
      <c r="E207" s="20">
        <f>COUNTIF('Testee answer'!G621:G630,"A")</f>
        <v>2</v>
      </c>
      <c r="F207" s="20">
        <f>COUNTIF('Testee answer'!H621:H630,"A")</f>
        <v>2</v>
      </c>
      <c r="G207" s="20">
        <f>COUNTIF('Testee answer'!I621:I630,"A")</f>
        <v>1</v>
      </c>
      <c r="H207" s="20">
        <f>COUNTIF('Testee answer'!J621:J630,"A")</f>
        <v>1</v>
      </c>
      <c r="I207" s="20">
        <f>COUNTIF('Testee answer'!K621:K630,"A")</f>
        <v>1</v>
      </c>
      <c r="J207" s="20">
        <f>COUNTIF('Testee answer'!L621:L630,"A")</f>
        <v>1</v>
      </c>
      <c r="K207" s="20">
        <f>COUNTIF('Testee answer'!M621:M630,"A")</f>
        <v>2</v>
      </c>
      <c r="L207" s="20">
        <f>COUNTIF('Testee answer'!N621:N630,"A")</f>
        <v>0</v>
      </c>
      <c r="M207" s="20">
        <f>COUNTIF('Testee answer'!O621:O630,"A")</f>
        <v>0</v>
      </c>
      <c r="N207" s="20">
        <f>COUNTIF('Testee answer'!P621:P630,"A")</f>
        <v>0</v>
      </c>
      <c r="O207" s="20">
        <f>COUNTIF('Testee answer'!Q621:Q630,"A")</f>
        <v>0</v>
      </c>
      <c r="P207" s="20">
        <f>COUNTIF('Testee answer'!R621:R630,"A")</f>
        <v>1</v>
      </c>
      <c r="Q207" s="20">
        <f>COUNTIF('Testee answer'!S621:S630,"A")</f>
        <v>0</v>
      </c>
      <c r="R207" s="20">
        <f>COUNTIF('Testee answer'!T621:T630,"A")</f>
        <v>1</v>
      </c>
      <c r="S207" s="20">
        <f>COUNTIF('Testee answer'!U621:U630,"A")</f>
        <v>2</v>
      </c>
      <c r="T207" s="20">
        <f>COUNTIF('Testee answer'!V621:V630,"A")</f>
        <v>1</v>
      </c>
      <c r="U207" s="20">
        <f>COUNTIF('Testee answer'!W621:W630,"A")</f>
        <v>0</v>
      </c>
      <c r="V207" s="20">
        <f>COUNTIF('Testee answer'!X621:X630,"A")</f>
        <v>0</v>
      </c>
      <c r="W207" s="20">
        <f>COUNTIF('Testee answer'!Y621:Y630,"A")</f>
        <v>0</v>
      </c>
      <c r="X207" s="20">
        <f>COUNTIF('Testee answer'!Z621:Z630,"A")</f>
        <v>0</v>
      </c>
      <c r="Y207" s="20">
        <f>COUNTIF('Testee answer'!AA621:AA630,"A")</f>
        <v>1</v>
      </c>
      <c r="Z207" s="20">
        <f>COUNTIF('Testee answer'!AB621:AB630,"A")</f>
        <v>0</v>
      </c>
      <c r="AA207" s="20">
        <f>COUNTIF('Testee answer'!AC621:AC630,"A")</f>
        <v>1</v>
      </c>
      <c r="AB207" s="20">
        <f>COUNTIF('Testee answer'!AD621:AD630,"A")</f>
        <v>1</v>
      </c>
      <c r="AC207" s="20">
        <f>COUNTIF('Testee answer'!AE621:AE630,"A")</f>
        <v>1</v>
      </c>
      <c r="AD207" s="20">
        <f>COUNTIF('Testee answer'!AF621:AF630,"A")</f>
        <v>0</v>
      </c>
      <c r="AE207" s="20">
        <f>COUNTIF('Testee answer'!AG621:AG630,"A")</f>
        <v>0</v>
      </c>
      <c r="AF207" s="20">
        <f>COUNTIF('Testee answer'!AH621:AH630,"A")</f>
        <v>0</v>
      </c>
      <c r="AG207" s="20">
        <f>COUNTIF('Testee answer'!AI621:AI630,"A")</f>
        <v>0</v>
      </c>
      <c r="AH207" s="20">
        <f>COUNTIF('Testee answer'!AJ621:AJ630,"A")</f>
        <v>0</v>
      </c>
      <c r="AI207" s="20">
        <f>COUNTIF('Testee answer'!AK621:AK630,"A")</f>
        <v>0</v>
      </c>
      <c r="AJ207" s="20">
        <f>COUNTIF('Testee answer'!AL621:AL630,"A")</f>
        <v>0</v>
      </c>
      <c r="AK207" s="20">
        <f>COUNTIF('Testee answer'!AM621:AM630,"A")</f>
        <v>0</v>
      </c>
      <c r="AL207" s="20">
        <f>COUNTIF('Testee answer'!AN621:AN630,"A")</f>
        <v>1</v>
      </c>
      <c r="AM207" s="20">
        <f>COUNTIF('Testee answer'!AO621:AO630,"A")</f>
        <v>3</v>
      </c>
      <c r="AN207" s="20">
        <f>COUNTIF('Testee answer'!AP621:AP630,"A")</f>
        <v>0</v>
      </c>
      <c r="AO207" s="20">
        <f>COUNTIF('Testee answer'!AQ621:AQ630,"A")</f>
        <v>1</v>
      </c>
      <c r="AP207" s="20">
        <f>COUNTIF('Testee answer'!AR621:AR630,"A")</f>
        <v>1</v>
      </c>
      <c r="AQ207" s="20">
        <f>COUNTIF('Testee answer'!AS621:AS630,"A")</f>
        <v>0</v>
      </c>
      <c r="AR207" s="20">
        <f>COUNTIF('Testee answer'!AT621:AT630,"A")</f>
        <v>0</v>
      </c>
      <c r="AS207" s="20">
        <f>COUNTIF('Testee answer'!AU621:AU630,"A")</f>
        <v>0</v>
      </c>
      <c r="AT207" s="20">
        <f>COUNTIF('Testee answer'!AV621:AV630,"A")</f>
        <v>0</v>
      </c>
      <c r="AU207" s="20">
        <f>COUNTIF('Testee answer'!AW621:AW630,"A")</f>
        <v>1</v>
      </c>
      <c r="AV207" s="20">
        <f>COUNTIF('Testee answer'!AX621:AX630,"A")</f>
        <v>0</v>
      </c>
      <c r="AW207" s="20">
        <f>COUNTIF('Testee answer'!AY621:AY630,"A")</f>
        <v>1</v>
      </c>
      <c r="AX207" s="20">
        <f>COUNTIF('Testee answer'!AZ621:AZ630,"A")</f>
        <v>0</v>
      </c>
      <c r="AY207" s="20">
        <f>COUNTIF('Testee answer'!BA621:BA630,"A")</f>
        <v>2</v>
      </c>
      <c r="AZ207" s="20">
        <f>COUNTIF('Testee answer'!BB621:BB630,"A")</f>
        <v>0</v>
      </c>
      <c r="BA207" s="20">
        <f>COUNTIF('Testee answer'!BC621:BC630,"A")</f>
        <v>0</v>
      </c>
      <c r="BB207" s="20">
        <f>COUNTIF('Testee answer'!BD621:BD630,"A")</f>
        <v>2</v>
      </c>
      <c r="BC207" s="20">
        <f>COUNTIF('Testee answer'!BE621:BE630,"A")</f>
        <v>2</v>
      </c>
      <c r="BD207" s="20">
        <f>COUNTIF('Testee answer'!BF621:BF630,"A")</f>
        <v>1</v>
      </c>
      <c r="BE207" s="20">
        <f>COUNTIF('Testee answer'!BG621:BG630,"A")</f>
        <v>2</v>
      </c>
      <c r="BF207" s="20">
        <f>COUNTIF('Testee answer'!BH621:BH630,"A")</f>
        <v>1</v>
      </c>
      <c r="BG207" s="20">
        <f>COUNTIF('Testee answer'!BI621:BI630,"A")</f>
        <v>1</v>
      </c>
      <c r="BH207" s="19"/>
    </row>
    <row r="208" spans="1:60" s="24" customFormat="1">
      <c r="A208" s="44"/>
      <c r="B208" s="20">
        <f>COUNTIF('Testee answer'!D621:D630,"B")</f>
        <v>0</v>
      </c>
      <c r="C208" s="20">
        <f>COUNTIF('Testee answer'!E621:E630,"B")</f>
        <v>3</v>
      </c>
      <c r="D208" s="20">
        <f>COUNTIF('Testee answer'!F621:F630,"B")</f>
        <v>3</v>
      </c>
      <c r="E208" s="20">
        <f>COUNTIF('Testee answer'!G621:G630,"B")</f>
        <v>1</v>
      </c>
      <c r="F208" s="20">
        <f>COUNTIF('Testee answer'!H621:H630,"B")</f>
        <v>1</v>
      </c>
      <c r="G208" s="20">
        <f>COUNTIF('Testee answer'!I621:I630,"B")</f>
        <v>2</v>
      </c>
      <c r="H208" s="20">
        <f>COUNTIF('Testee answer'!J621:J630,"B")</f>
        <v>2</v>
      </c>
      <c r="I208" s="20">
        <f>COUNTIF('Testee answer'!K621:K630,"B")</f>
        <v>2</v>
      </c>
      <c r="J208" s="20">
        <f>COUNTIF('Testee answer'!L621:L630,"B")</f>
        <v>2</v>
      </c>
      <c r="K208" s="20">
        <f>COUNTIF('Testee answer'!M621:M630,"B")</f>
        <v>1</v>
      </c>
      <c r="L208" s="20">
        <f>COUNTIF('Testee answer'!N621:N630,"B")</f>
        <v>1</v>
      </c>
      <c r="M208" s="20">
        <f>COUNTIF('Testee answer'!O621:O630,"B")</f>
        <v>0</v>
      </c>
      <c r="N208" s="20">
        <f>COUNTIF('Testee answer'!P621:P630,"B")</f>
        <v>0</v>
      </c>
      <c r="O208" s="20">
        <f>COUNTIF('Testee answer'!Q621:Q630,"B")</f>
        <v>0</v>
      </c>
      <c r="P208" s="20">
        <f>COUNTIF('Testee answer'!R621:R630,"B")</f>
        <v>1</v>
      </c>
      <c r="Q208" s="20">
        <f>COUNTIF('Testee answer'!S621:S630,"B")</f>
        <v>1</v>
      </c>
      <c r="R208" s="20">
        <f>COUNTIF('Testee answer'!T621:T630,"B")</f>
        <v>1</v>
      </c>
      <c r="S208" s="20">
        <f>COUNTIF('Testee answer'!U621:U630,"B")</f>
        <v>0</v>
      </c>
      <c r="T208" s="20">
        <f>COUNTIF('Testee answer'!V621:V630,"B")</f>
        <v>0</v>
      </c>
      <c r="U208" s="20">
        <f>COUNTIF('Testee answer'!W621:W630,"B")</f>
        <v>1</v>
      </c>
      <c r="V208" s="20">
        <f>COUNTIF('Testee answer'!X621:X630,"B")</f>
        <v>1</v>
      </c>
      <c r="W208" s="20">
        <f>COUNTIF('Testee answer'!Y621:Y630,"B")</f>
        <v>0</v>
      </c>
      <c r="X208" s="20">
        <f>COUNTIF('Testee answer'!Z621:Z630,"B")</f>
        <v>1</v>
      </c>
      <c r="Y208" s="20">
        <f>COUNTIF('Testee answer'!AA621:AA630,"B")</f>
        <v>2</v>
      </c>
      <c r="Z208" s="20">
        <f>COUNTIF('Testee answer'!AB621:AB630,"B")</f>
        <v>0</v>
      </c>
      <c r="AA208" s="20">
        <f>COUNTIF('Testee answer'!AC621:AC630,"B")</f>
        <v>0</v>
      </c>
      <c r="AB208" s="20">
        <f>COUNTIF('Testee answer'!AD621:AD630,"B")</f>
        <v>0</v>
      </c>
      <c r="AC208" s="20">
        <f>COUNTIF('Testee answer'!AE621:AE630,"B")</f>
        <v>1</v>
      </c>
      <c r="AD208" s="20">
        <f>COUNTIF('Testee answer'!AF621:AF630,"B")</f>
        <v>0</v>
      </c>
      <c r="AE208" s="20">
        <f>COUNTIF('Testee answer'!AG621:AG630,"B")</f>
        <v>0</v>
      </c>
      <c r="AF208" s="20">
        <f>COUNTIF('Testee answer'!AH621:AH630,"B")</f>
        <v>2</v>
      </c>
      <c r="AG208" s="20">
        <f>COUNTIF('Testee answer'!AI621:AI630,"B")</f>
        <v>2</v>
      </c>
      <c r="AH208" s="20">
        <f>COUNTIF('Testee answer'!AJ621:AJ630,"B")</f>
        <v>0</v>
      </c>
      <c r="AI208" s="20">
        <f>COUNTIF('Testee answer'!AK621:AK630,"B")</f>
        <v>0</v>
      </c>
      <c r="AJ208" s="20">
        <f>COUNTIF('Testee answer'!AL621:AL630,"B")</f>
        <v>0</v>
      </c>
      <c r="AK208" s="20">
        <f>COUNTIF('Testee answer'!AM621:AM630,"B")</f>
        <v>0</v>
      </c>
      <c r="AL208" s="20">
        <f>COUNTIF('Testee answer'!AN621:AN630,"B")</f>
        <v>0</v>
      </c>
      <c r="AM208" s="20">
        <f>COUNTIF('Testee answer'!AO621:AO630,"B")</f>
        <v>0</v>
      </c>
      <c r="AN208" s="20">
        <f>COUNTIF('Testee answer'!AP621:AP630,"B")</f>
        <v>3</v>
      </c>
      <c r="AO208" s="20">
        <f>COUNTIF('Testee answer'!AQ621:AQ630,"B")</f>
        <v>2</v>
      </c>
      <c r="AP208" s="20">
        <f>COUNTIF('Testee answer'!AR621:AR630,"B")</f>
        <v>2</v>
      </c>
      <c r="AQ208" s="20">
        <f>COUNTIF('Testee answer'!AS621:AS630,"B")</f>
        <v>3</v>
      </c>
      <c r="AR208" s="20">
        <f>COUNTIF('Testee answer'!AT621:AT630,"B")</f>
        <v>0</v>
      </c>
      <c r="AS208" s="20">
        <f>COUNTIF('Testee answer'!AU621:AU630,"B")</f>
        <v>0</v>
      </c>
      <c r="AT208" s="20">
        <f>COUNTIF('Testee answer'!AV621:AV630,"B")</f>
        <v>0</v>
      </c>
      <c r="AU208" s="20">
        <f>COUNTIF('Testee answer'!AW621:AW630,"B")</f>
        <v>2</v>
      </c>
      <c r="AV208" s="20">
        <f>COUNTIF('Testee answer'!AX621:AX630,"B")</f>
        <v>2</v>
      </c>
      <c r="AW208" s="20">
        <f>COUNTIF('Testee answer'!AY621:AY630,"B")</f>
        <v>0</v>
      </c>
      <c r="AX208" s="20">
        <f>COUNTIF('Testee answer'!AZ621:AZ630,"B")</f>
        <v>0</v>
      </c>
      <c r="AY208" s="20">
        <f>COUNTIF('Testee answer'!BA621:BA630,"B")</f>
        <v>1</v>
      </c>
      <c r="AZ208" s="20">
        <f>COUNTIF('Testee answer'!BB621:BB630,"B")</f>
        <v>3</v>
      </c>
      <c r="BA208" s="20">
        <f>COUNTIF('Testee answer'!BC621:BC630,"B")</f>
        <v>3</v>
      </c>
      <c r="BB208" s="20">
        <f>COUNTIF('Testee answer'!BD621:BD630,"B")</f>
        <v>1</v>
      </c>
      <c r="BC208" s="20">
        <f>COUNTIF('Testee answer'!BE621:BE630,"B")</f>
        <v>1</v>
      </c>
      <c r="BD208" s="20">
        <f>COUNTIF('Testee answer'!BF621:BF630,"B")</f>
        <v>2</v>
      </c>
      <c r="BE208" s="20">
        <f>COUNTIF('Testee answer'!BG621:BG630,"B")</f>
        <v>1</v>
      </c>
      <c r="BF208" s="20">
        <f>COUNTIF('Testee answer'!BH621:BH630,"B")</f>
        <v>2</v>
      </c>
      <c r="BG208" s="20">
        <f>COUNTIF('Testee answer'!BI621:BI630,"B")</f>
        <v>2</v>
      </c>
      <c r="BH208" s="19"/>
    </row>
    <row r="209" spans="1:60" s="24" customFormat="1">
      <c r="A209" s="44"/>
      <c r="B209" s="20">
        <f>COUNTIF('Testee answer'!D621:D630,"C")</f>
        <v>0</v>
      </c>
      <c r="C209" s="20">
        <f>COUNTIF('Testee answer'!E621:E630,"C")</f>
        <v>0</v>
      </c>
      <c r="D209" s="20">
        <f>COUNTIF('Testee answer'!F621:F630,"C")</f>
        <v>0</v>
      </c>
      <c r="E209" s="20">
        <f>COUNTIF('Testee answer'!G621:G630,"C")</f>
        <v>0</v>
      </c>
      <c r="F209" s="20">
        <f>COUNTIF('Testee answer'!H621:H630,"C")</f>
        <v>0</v>
      </c>
      <c r="G209" s="20">
        <f>COUNTIF('Testee answer'!I621:I630,"C")</f>
        <v>0</v>
      </c>
      <c r="H209" s="20">
        <f>COUNTIF('Testee answer'!J621:J630,"C")</f>
        <v>0</v>
      </c>
      <c r="I209" s="20">
        <f>COUNTIF('Testee answer'!K621:K630,"C")</f>
        <v>0</v>
      </c>
      <c r="J209" s="20">
        <f>COUNTIF('Testee answer'!L621:L630,"C")</f>
        <v>0</v>
      </c>
      <c r="K209" s="20">
        <f>COUNTIF('Testee answer'!M621:M630,"C")</f>
        <v>0</v>
      </c>
      <c r="L209" s="20">
        <f>COUNTIF('Testee answer'!N621:N630,"C")</f>
        <v>2</v>
      </c>
      <c r="M209" s="20">
        <f>COUNTIF('Testee answer'!O621:O630,"C")</f>
        <v>2</v>
      </c>
      <c r="N209" s="20">
        <f>COUNTIF('Testee answer'!P621:P630,"C")</f>
        <v>3</v>
      </c>
      <c r="O209" s="20">
        <f>COUNTIF('Testee answer'!Q621:Q630,"C")</f>
        <v>1</v>
      </c>
      <c r="P209" s="20">
        <f>COUNTIF('Testee answer'!R621:R630,"C")</f>
        <v>1</v>
      </c>
      <c r="Q209" s="20">
        <f>COUNTIF('Testee answer'!S621:S630,"C")</f>
        <v>0</v>
      </c>
      <c r="R209" s="20">
        <f>COUNTIF('Testee answer'!T621:T630,"C")</f>
        <v>1</v>
      </c>
      <c r="S209" s="20">
        <f>COUNTIF('Testee answer'!U621:U630,"C")</f>
        <v>1</v>
      </c>
      <c r="T209" s="20">
        <f>COUNTIF('Testee answer'!V621:V630,"C")</f>
        <v>1</v>
      </c>
      <c r="U209" s="20">
        <f>COUNTIF('Testee answer'!W621:W630,"C")</f>
        <v>2</v>
      </c>
      <c r="V209" s="20">
        <f>COUNTIF('Testee answer'!X621:X630,"C")</f>
        <v>1</v>
      </c>
      <c r="W209" s="20">
        <f>COUNTIF('Testee answer'!Y621:Y630,"C")</f>
        <v>2</v>
      </c>
      <c r="X209" s="20">
        <f>COUNTIF('Testee answer'!Z621:Z630,"C")</f>
        <v>0</v>
      </c>
      <c r="Y209" s="20">
        <f>COUNTIF('Testee answer'!AA621:AA630,"C")</f>
        <v>0</v>
      </c>
      <c r="Z209" s="20">
        <f>COUNTIF('Testee answer'!AB621:AB630,"C")</f>
        <v>1</v>
      </c>
      <c r="AA209" s="20">
        <f>COUNTIF('Testee answer'!AC621:AC630,"C")</f>
        <v>0</v>
      </c>
      <c r="AB209" s="20">
        <f>COUNTIF('Testee answer'!AD621:AD630,"C")</f>
        <v>1</v>
      </c>
      <c r="AC209" s="20">
        <f>COUNTIF('Testee answer'!AE621:AE630,"C")</f>
        <v>0</v>
      </c>
      <c r="AD209" s="20">
        <f>COUNTIF('Testee answer'!AF621:AF630,"C")</f>
        <v>0</v>
      </c>
      <c r="AE209" s="20">
        <f>COUNTIF('Testee answer'!AG621:AG630,"C")</f>
        <v>1</v>
      </c>
      <c r="AF209" s="20">
        <f>COUNTIF('Testee answer'!AH621:AH630,"C")</f>
        <v>1</v>
      </c>
      <c r="AG209" s="20">
        <f>COUNTIF('Testee answer'!AI621:AI630,"C")</f>
        <v>1</v>
      </c>
      <c r="AH209" s="20">
        <f>COUNTIF('Testee answer'!AJ621:AJ630,"C")</f>
        <v>1</v>
      </c>
      <c r="AI209" s="20">
        <f>COUNTIF('Testee answer'!AK621:AK630,"C")</f>
        <v>2</v>
      </c>
      <c r="AJ209" s="20">
        <f>COUNTIF('Testee answer'!AL621:AL630,"C")</f>
        <v>1</v>
      </c>
      <c r="AK209" s="20">
        <f>COUNTIF('Testee answer'!AM621:AM630,"C")</f>
        <v>1</v>
      </c>
      <c r="AL209" s="20">
        <f>COUNTIF('Testee answer'!AN621:AN630,"C")</f>
        <v>2</v>
      </c>
      <c r="AM209" s="20">
        <f>COUNTIF('Testee answer'!AO621:AO630,"C")</f>
        <v>0</v>
      </c>
      <c r="AN209" s="20">
        <f>COUNTIF('Testee answer'!AP621:AP630,"C")</f>
        <v>0</v>
      </c>
      <c r="AO209" s="20">
        <f>COUNTIF('Testee answer'!AQ621:AQ630,"C")</f>
        <v>0</v>
      </c>
      <c r="AP209" s="20">
        <f>COUNTIF('Testee answer'!AR621:AR630,"C")</f>
        <v>0</v>
      </c>
      <c r="AQ209" s="20">
        <f>COUNTIF('Testee answer'!AS621:AS630,"C")</f>
        <v>0</v>
      </c>
      <c r="AR209" s="20">
        <f>COUNTIF('Testee answer'!AT621:AT630,"C")</f>
        <v>3</v>
      </c>
      <c r="AS209" s="20">
        <f>COUNTIF('Testee answer'!AU621:AU630,"C")</f>
        <v>0</v>
      </c>
      <c r="AT209" s="20">
        <f>COUNTIF('Testee answer'!AV621:AV630,"C")</f>
        <v>1</v>
      </c>
      <c r="AU209" s="20">
        <f>COUNTIF('Testee answer'!AW621:AW630,"C")</f>
        <v>0</v>
      </c>
      <c r="AV209" s="20">
        <f>COUNTIF('Testee answer'!AX621:AX630,"C")</f>
        <v>1</v>
      </c>
      <c r="AW209" s="20">
        <f>COUNTIF('Testee answer'!AY621:AY630,"C")</f>
        <v>2</v>
      </c>
      <c r="AX209" s="20">
        <f>COUNTIF('Testee answer'!AZ621:AZ630,"C")</f>
        <v>3</v>
      </c>
      <c r="AY209" s="20">
        <f>COUNTIF('Testee answer'!BA621:BA630,"C")</f>
        <v>0</v>
      </c>
      <c r="AZ209" s="20">
        <f>COUNTIF('Testee answer'!BB621:BB630,"C")</f>
        <v>0</v>
      </c>
      <c r="BA209" s="20">
        <f>COUNTIF('Testee answer'!BC621:BC630,"C")</f>
        <v>0</v>
      </c>
      <c r="BB209" s="20">
        <f>COUNTIF('Testee answer'!BD621:BD630,"C")</f>
        <v>0</v>
      </c>
      <c r="BC209" s="20">
        <f>COUNTIF('Testee answer'!BE621:BE630,"C")</f>
        <v>0</v>
      </c>
      <c r="BD209" s="20">
        <f>COUNTIF('Testee answer'!BF621:BF630,"C")</f>
        <v>0</v>
      </c>
      <c r="BE209" s="20">
        <f>COUNTIF('Testee answer'!BG621:BG630,"C")</f>
        <v>0</v>
      </c>
      <c r="BF209" s="20">
        <f>COUNTIF('Testee answer'!BH621:BH630,"C")</f>
        <v>0</v>
      </c>
      <c r="BG209" s="20">
        <f>COUNTIF('Testee answer'!BI621:BI630,"C")</f>
        <v>0</v>
      </c>
      <c r="BH209" s="19"/>
    </row>
    <row r="210" spans="1:60" s="24" customFormat="1">
      <c r="A210" s="44"/>
      <c r="B210" s="20">
        <f>COUNTIF('Testee answer'!D621:D630,"D")</f>
        <v>3</v>
      </c>
      <c r="C210" s="20">
        <f>COUNTIF('Testee answer'!E621:E630,"D")</f>
        <v>0</v>
      </c>
      <c r="D210" s="20">
        <f>COUNTIF('Testee answer'!F621:F630,"D")</f>
        <v>0</v>
      </c>
      <c r="E210" s="20">
        <f>COUNTIF('Testee answer'!G621:G630,"D")</f>
        <v>0</v>
      </c>
      <c r="F210" s="20">
        <f>COUNTIF('Testee answer'!H621:H630,"D")</f>
        <v>0</v>
      </c>
      <c r="G210" s="20">
        <f>COUNTIF('Testee answer'!I621:I630,"D")</f>
        <v>0</v>
      </c>
      <c r="H210" s="20">
        <f>COUNTIF('Testee answer'!J621:J630,"D")</f>
        <v>0</v>
      </c>
      <c r="I210" s="20">
        <f>COUNTIF('Testee answer'!K621:K630,"D")</f>
        <v>0</v>
      </c>
      <c r="J210" s="20">
        <f>COUNTIF('Testee answer'!L621:L630,"D")</f>
        <v>0</v>
      </c>
      <c r="K210" s="20">
        <f>COUNTIF('Testee answer'!M621:M630,"D")</f>
        <v>0</v>
      </c>
      <c r="L210" s="20">
        <f>COUNTIF('Testee answer'!N621:N630,"D")</f>
        <v>0</v>
      </c>
      <c r="M210" s="20">
        <f>COUNTIF('Testee answer'!O621:O630,"D")</f>
        <v>1</v>
      </c>
      <c r="N210" s="20">
        <f>COUNTIF('Testee answer'!P621:P630,"D")</f>
        <v>0</v>
      </c>
      <c r="O210" s="20">
        <f>COUNTIF('Testee answer'!Q621:Q630,"D")</f>
        <v>2</v>
      </c>
      <c r="P210" s="20">
        <f>COUNTIF('Testee answer'!R621:R630,"D")</f>
        <v>0</v>
      </c>
      <c r="Q210" s="20">
        <f>COUNTIF('Testee answer'!S621:S630,"D")</f>
        <v>2</v>
      </c>
      <c r="R210" s="20">
        <f>COUNTIF('Testee answer'!T621:T630,"D")</f>
        <v>0</v>
      </c>
      <c r="S210" s="20">
        <f>COUNTIF('Testee answer'!U621:U630,"D")</f>
        <v>0</v>
      </c>
      <c r="T210" s="20">
        <f>COUNTIF('Testee answer'!V621:V630,"D")</f>
        <v>1</v>
      </c>
      <c r="U210" s="20">
        <f>COUNTIF('Testee answer'!W621:W630,"D")</f>
        <v>0</v>
      </c>
      <c r="V210" s="20">
        <f>COUNTIF('Testee answer'!X621:X630,"D")</f>
        <v>1</v>
      </c>
      <c r="W210" s="20">
        <f>COUNTIF('Testee answer'!Y621:Y630,"D")</f>
        <v>1</v>
      </c>
      <c r="X210" s="20">
        <f>COUNTIF('Testee answer'!Z621:Z630,"D")</f>
        <v>2</v>
      </c>
      <c r="Y210" s="20">
        <f>COUNTIF('Testee answer'!AA621:AA630,"D")</f>
        <v>0</v>
      </c>
      <c r="Z210" s="20">
        <f>COUNTIF('Testee answer'!AB621:AB630,"D")</f>
        <v>2</v>
      </c>
      <c r="AA210" s="20">
        <f>COUNTIF('Testee answer'!AC621:AC630,"D")</f>
        <v>2</v>
      </c>
      <c r="AB210" s="20">
        <f>COUNTIF('Testee answer'!AD621:AD630,"D")</f>
        <v>1</v>
      </c>
      <c r="AC210" s="20">
        <f>COUNTIF('Testee answer'!AE621:AE630,"D")</f>
        <v>1</v>
      </c>
      <c r="AD210" s="20">
        <f>COUNTIF('Testee answer'!AF621:AF630,"D")</f>
        <v>3</v>
      </c>
      <c r="AE210" s="20">
        <f>COUNTIF('Testee answer'!AG621:AG630,"D")</f>
        <v>2</v>
      </c>
      <c r="AF210" s="20">
        <f>COUNTIF('Testee answer'!AH621:AH630,"D")</f>
        <v>0</v>
      </c>
      <c r="AG210" s="20">
        <f>COUNTIF('Testee answer'!AI621:AI630,"D")</f>
        <v>0</v>
      </c>
      <c r="AH210" s="20">
        <f>COUNTIF('Testee answer'!AJ621:AJ630,"D")</f>
        <v>2</v>
      </c>
      <c r="AI210" s="20">
        <f>COUNTIF('Testee answer'!AK621:AK630,"D")</f>
        <v>1</v>
      </c>
      <c r="AJ210" s="20">
        <f>COUNTIF('Testee answer'!AL621:AL630,"D")</f>
        <v>2</v>
      </c>
      <c r="AK210" s="20">
        <f>COUNTIF('Testee answer'!AM621:AM630,"D")</f>
        <v>2</v>
      </c>
      <c r="AL210" s="20">
        <f>COUNTIF('Testee answer'!AN621:AN630,"D")</f>
        <v>0</v>
      </c>
      <c r="AM210" s="20">
        <f>COUNTIF('Testee answer'!AO621:AO630,"D")</f>
        <v>0</v>
      </c>
      <c r="AN210" s="20">
        <f>COUNTIF('Testee answer'!AP621:AP630,"D")</f>
        <v>0</v>
      </c>
      <c r="AO210" s="20">
        <f>COUNTIF('Testee answer'!AQ621:AQ630,"D")</f>
        <v>0</v>
      </c>
      <c r="AP210" s="20">
        <f>COUNTIF('Testee answer'!AR621:AR630,"D")</f>
        <v>0</v>
      </c>
      <c r="AQ210" s="20">
        <f>COUNTIF('Testee answer'!AS621:AS630,"D")</f>
        <v>0</v>
      </c>
      <c r="AR210" s="20">
        <f>COUNTIF('Testee answer'!AT621:AT630,"D")</f>
        <v>0</v>
      </c>
      <c r="AS210" s="20">
        <f>COUNTIF('Testee answer'!AU621:AU630,"D")</f>
        <v>3</v>
      </c>
      <c r="AT210" s="20">
        <f>COUNTIF('Testee answer'!AV621:AV630,"D")</f>
        <v>2</v>
      </c>
      <c r="AU210" s="20">
        <f>COUNTIF('Testee answer'!AW621:AW630,"D")</f>
        <v>0</v>
      </c>
      <c r="AV210" s="20">
        <f>COUNTIF('Testee answer'!AX621:AX630,"D")</f>
        <v>0</v>
      </c>
      <c r="AW210" s="20">
        <f>COUNTIF('Testee answer'!AY621:AY630,"D")</f>
        <v>0</v>
      </c>
      <c r="AX210" s="20">
        <f>COUNTIF('Testee answer'!AZ621:AZ630,"D")</f>
        <v>0</v>
      </c>
      <c r="AY210" s="20">
        <f>COUNTIF('Testee answer'!BA621:BA630,"D")</f>
        <v>0</v>
      </c>
      <c r="AZ210" s="20">
        <f>COUNTIF('Testee answer'!BB621:BB630,"D")</f>
        <v>0</v>
      </c>
      <c r="BA210" s="20">
        <f>COUNTIF('Testee answer'!BC621:BC630,"D")</f>
        <v>0</v>
      </c>
      <c r="BB210" s="20">
        <f>COUNTIF('Testee answer'!BD621:BD630,"D")</f>
        <v>0</v>
      </c>
      <c r="BC210" s="20">
        <f>COUNTIF('Testee answer'!BE621:BE630,"D")</f>
        <v>0</v>
      </c>
      <c r="BD210" s="20">
        <f>COUNTIF('Testee answer'!BF621:BF630,"D")</f>
        <v>0</v>
      </c>
      <c r="BE210" s="20">
        <f>COUNTIF('Testee answer'!BG621:BG630,"D")</f>
        <v>0</v>
      </c>
      <c r="BF210" s="20">
        <f>COUNTIF('Testee answer'!BH621:BH630,"D")</f>
        <v>0</v>
      </c>
      <c r="BG210" s="20">
        <f>COUNTIF('Testee answer'!BI621:BI630,"D")</f>
        <v>0</v>
      </c>
      <c r="BH210" s="19"/>
    </row>
    <row r="211" spans="1:60" s="21" customFormat="1"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19"/>
    </row>
    <row r="212" spans="1:60">
      <c r="A212" s="44" t="s">
        <v>132</v>
      </c>
      <c r="B212" s="20">
        <f>COUNTIF('Testee answer'!D136:D140,"A")</f>
        <v>0</v>
      </c>
      <c r="C212" s="20">
        <f>COUNTIF('Testee answer'!E136:E140,"A")</f>
        <v>1</v>
      </c>
      <c r="D212" s="20">
        <f>COUNTIF('Testee answer'!F136:F140,"A")</f>
        <v>3</v>
      </c>
      <c r="E212" s="20">
        <f>COUNTIF('Testee answer'!G136:G140,"A")</f>
        <v>4</v>
      </c>
      <c r="F212" s="20">
        <f>COUNTIF('Testee answer'!H136:H140,"A")</f>
        <v>4</v>
      </c>
      <c r="G212" s="20">
        <f>COUNTIF('Testee answer'!I136:I140,"A")</f>
        <v>1</v>
      </c>
      <c r="H212" s="20">
        <f>COUNTIF('Testee answer'!J136:J140,"A")</f>
        <v>3</v>
      </c>
      <c r="I212" s="20">
        <f>COUNTIF('Testee answer'!K136:K140,"A")</f>
        <v>1</v>
      </c>
      <c r="J212" s="20">
        <f>COUNTIF('Testee answer'!L136:L140,"A")</f>
        <v>2</v>
      </c>
      <c r="K212" s="20">
        <f>COUNTIF('Testee answer'!M136:M140,"A")</f>
        <v>3</v>
      </c>
      <c r="L212" s="20">
        <f>COUNTIF('Testee answer'!N136:N140,"A")</f>
        <v>0</v>
      </c>
      <c r="M212" s="20">
        <f>COUNTIF('Testee answer'!O136:O140,"A")</f>
        <v>0</v>
      </c>
      <c r="N212" s="20">
        <f>COUNTIF('Testee answer'!P136:P140,"A")</f>
        <v>0</v>
      </c>
      <c r="O212" s="20">
        <f>COUNTIF('Testee answer'!Q136:Q140,"A")</f>
        <v>1</v>
      </c>
      <c r="P212" s="20">
        <f>COUNTIF('Testee answer'!R136:R140,"A")</f>
        <v>0</v>
      </c>
      <c r="Q212" s="20">
        <f>COUNTIF('Testee answer'!S136:S140,"A")</f>
        <v>3</v>
      </c>
      <c r="R212" s="20">
        <f>COUNTIF('Testee answer'!T136:T140,"A")</f>
        <v>3</v>
      </c>
      <c r="S212" s="20">
        <f>COUNTIF('Testee answer'!U136:U140,"A")</f>
        <v>2</v>
      </c>
      <c r="T212" s="20">
        <f>COUNTIF('Testee answer'!V136:V140,"A")</f>
        <v>0</v>
      </c>
      <c r="U212" s="20">
        <f>COUNTIF('Testee answer'!W136:W140,"A")</f>
        <v>1</v>
      </c>
      <c r="V212" s="20">
        <f>COUNTIF('Testee answer'!X136:X140,"A")</f>
        <v>0</v>
      </c>
      <c r="W212" s="20">
        <f>COUNTIF('Testee answer'!Y136:Y140,"A")</f>
        <v>1</v>
      </c>
      <c r="X212" s="20">
        <f>COUNTIF('Testee answer'!Z136:Z140,"A")</f>
        <v>0</v>
      </c>
      <c r="Y212" s="20">
        <f>COUNTIF('Testee answer'!AA136:AA140,"A")</f>
        <v>2</v>
      </c>
      <c r="Z212" s="20">
        <f>COUNTIF('Testee answer'!AB136:AB140,"A")</f>
        <v>0</v>
      </c>
      <c r="AA212" s="20">
        <f>COUNTIF('Testee answer'!AC136:AC140,"A")</f>
        <v>0</v>
      </c>
      <c r="AB212" s="20">
        <f>COUNTIF('Testee answer'!AD136:AD140,"A")</f>
        <v>1</v>
      </c>
      <c r="AC212" s="20">
        <f>COUNTIF('Testee answer'!AE136:AE140,"A")</f>
        <v>0</v>
      </c>
      <c r="AD212" s="20">
        <f>COUNTIF('Testee answer'!AF136:AF140,"A")</f>
        <v>0</v>
      </c>
      <c r="AE212" s="20">
        <f>COUNTIF('Testee answer'!AG136:AG140,"A")</f>
        <v>0</v>
      </c>
      <c r="AF212" s="20">
        <f>COUNTIF('Testee answer'!AH136:AH140,"A")</f>
        <v>2</v>
      </c>
      <c r="AG212" s="20">
        <f>COUNTIF('Testee answer'!AI136:AI140,"A")</f>
        <v>0</v>
      </c>
      <c r="AH212" s="20">
        <f>COUNTIF('Testee answer'!AJ136:AJ140,"A")</f>
        <v>0</v>
      </c>
      <c r="AI212" s="20">
        <f>COUNTIF('Testee answer'!AK136:AK140,"A")</f>
        <v>0</v>
      </c>
      <c r="AJ212" s="20">
        <f>COUNTIF('Testee answer'!AL136:AL140,"A")</f>
        <v>0</v>
      </c>
      <c r="AK212" s="20">
        <f>COUNTIF('Testee answer'!AM136:AM140,"A")</f>
        <v>0</v>
      </c>
      <c r="AL212" s="20">
        <f>COUNTIF('Testee answer'!AN136:AN140,"A")</f>
        <v>0</v>
      </c>
      <c r="AM212" s="20">
        <f>COUNTIF('Testee answer'!AO136:AO140,"A")</f>
        <v>2</v>
      </c>
      <c r="AN212" s="20">
        <f>COUNTIF('Testee answer'!AP136:AP140,"A")</f>
        <v>4</v>
      </c>
      <c r="AO212" s="20">
        <f>COUNTIF('Testee answer'!AQ136:AQ140,"A")</f>
        <v>3</v>
      </c>
      <c r="AP212" s="20">
        <f>COUNTIF('Testee answer'!AR136:AR140,"A")</f>
        <v>1</v>
      </c>
      <c r="AQ212" s="20">
        <f>COUNTIF('Testee answer'!AS136:AS140,"A")</f>
        <v>0</v>
      </c>
      <c r="AR212" s="20">
        <f>COUNTIF('Testee answer'!AT136:AT140,"A")</f>
        <v>0</v>
      </c>
      <c r="AS212" s="20">
        <f>COUNTIF('Testee answer'!AU136:AU140,"A")</f>
        <v>0</v>
      </c>
      <c r="AT212" s="20">
        <f>COUNTIF('Testee answer'!AV136:AV140,"A")</f>
        <v>0</v>
      </c>
      <c r="AU212" s="20">
        <f>COUNTIF('Testee answer'!AW136:AW140,"A")</f>
        <v>2</v>
      </c>
      <c r="AV212" s="20">
        <f>COUNTIF('Testee answer'!AX136:AX140,"A")</f>
        <v>1</v>
      </c>
      <c r="AW212" s="20">
        <f>COUNTIF('Testee answer'!AY136:AY140,"A")</f>
        <v>0</v>
      </c>
      <c r="AX212" s="20">
        <f>COUNTIF('Testee answer'!AZ136:AZ140,"A")</f>
        <v>0</v>
      </c>
      <c r="AY212" s="20">
        <f>COUNTIF('Testee answer'!BA136:BA140,"A")</f>
        <v>4</v>
      </c>
      <c r="AZ212" s="20">
        <f>COUNTIF('Testee answer'!BB136:BB140,"A")</f>
        <v>1</v>
      </c>
      <c r="BA212" s="20">
        <f>COUNTIF('Testee answer'!BC136:BC140,"A")</f>
        <v>0</v>
      </c>
      <c r="BB212" s="20">
        <f>COUNTIF('Testee answer'!BD136:BD140,"A")</f>
        <v>1</v>
      </c>
      <c r="BC212" s="20">
        <f>COUNTIF('Testee answer'!BE136:BE140,"A")</f>
        <v>3</v>
      </c>
      <c r="BD212" s="20">
        <f>COUNTIF('Testee answer'!BF136:BF140,"A")</f>
        <v>0</v>
      </c>
      <c r="BE212" s="20">
        <f>COUNTIF('Testee answer'!BG136:BG140,"A")</f>
        <v>3</v>
      </c>
      <c r="BF212" s="20">
        <f>COUNTIF('Testee answer'!BH136:BH140,"A")</f>
        <v>0</v>
      </c>
      <c r="BG212" s="20">
        <f>COUNTIF('Testee answer'!BI136:BI140,"A")</f>
        <v>0</v>
      </c>
    </row>
    <row r="213" spans="1:60">
      <c r="A213" s="44"/>
      <c r="B213" s="20">
        <f>COUNTIF('Testee answer'!D136:D140,"B")</f>
        <v>0</v>
      </c>
      <c r="C213" s="20">
        <f>COUNTIF('Testee answer'!E136:E140,"B")</f>
        <v>3</v>
      </c>
      <c r="D213" s="20">
        <f>COUNTIF('Testee answer'!F136:F140,"B")</f>
        <v>1</v>
      </c>
      <c r="E213" s="20">
        <f>COUNTIF('Testee answer'!G136:G140,"B")</f>
        <v>0</v>
      </c>
      <c r="F213" s="20">
        <f>COUNTIF('Testee answer'!H136:H140,"B")</f>
        <v>0</v>
      </c>
      <c r="G213" s="20">
        <f>COUNTIF('Testee answer'!I136:I140,"B")</f>
        <v>1</v>
      </c>
      <c r="H213" s="20">
        <f>COUNTIF('Testee answer'!J136:J140,"B")</f>
        <v>1</v>
      </c>
      <c r="I213" s="20">
        <f>COUNTIF('Testee answer'!K136:K140,"B")</f>
        <v>2</v>
      </c>
      <c r="J213" s="20">
        <f>COUNTIF('Testee answer'!L136:L140,"B")</f>
        <v>1</v>
      </c>
      <c r="K213" s="20">
        <f>COUNTIF('Testee answer'!M136:M140,"B")</f>
        <v>1</v>
      </c>
      <c r="L213" s="20">
        <f>COUNTIF('Testee answer'!N136:N140,"B")</f>
        <v>2</v>
      </c>
      <c r="M213" s="20">
        <f>COUNTIF('Testee answer'!O136:O140,"B")</f>
        <v>1</v>
      </c>
      <c r="N213" s="20">
        <f>COUNTIF('Testee answer'!P136:P140,"B")</f>
        <v>1</v>
      </c>
      <c r="O213" s="20">
        <f>COUNTIF('Testee answer'!Q136:Q140,"B")</f>
        <v>2</v>
      </c>
      <c r="P213" s="20">
        <f>COUNTIF('Testee answer'!R136:R140,"B")</f>
        <v>0</v>
      </c>
      <c r="Q213" s="20">
        <f>COUNTIF('Testee answer'!S136:S140,"B")</f>
        <v>1</v>
      </c>
      <c r="R213" s="20">
        <f>COUNTIF('Testee answer'!T136:T140,"B")</f>
        <v>0</v>
      </c>
      <c r="S213" s="20">
        <f>COUNTIF('Testee answer'!U136:U140,"B")</f>
        <v>1</v>
      </c>
      <c r="T213" s="20">
        <f>COUNTIF('Testee answer'!V136:V140,"B")</f>
        <v>1</v>
      </c>
      <c r="U213" s="20">
        <f>COUNTIF('Testee answer'!W136:W140,"B")</f>
        <v>2</v>
      </c>
      <c r="V213" s="20">
        <f>COUNTIF('Testee answer'!X136:X140,"B")</f>
        <v>1</v>
      </c>
      <c r="W213" s="20">
        <f>COUNTIF('Testee answer'!Y136:Y140,"B")</f>
        <v>1</v>
      </c>
      <c r="X213" s="20">
        <f>COUNTIF('Testee answer'!Z136:Z140,"B")</f>
        <v>2</v>
      </c>
      <c r="Y213" s="20">
        <f>COUNTIF('Testee answer'!AA136:AA140,"B")</f>
        <v>2</v>
      </c>
      <c r="Z213" s="20">
        <f>COUNTIF('Testee answer'!AB136:AB140,"B")</f>
        <v>0</v>
      </c>
      <c r="AA213" s="20">
        <f>COUNTIF('Testee answer'!AC136:AC140,"B")</f>
        <v>0</v>
      </c>
      <c r="AB213" s="20">
        <f>COUNTIF('Testee answer'!AD136:AD140,"B")</f>
        <v>0</v>
      </c>
      <c r="AC213" s="20">
        <f>COUNTIF('Testee answer'!AE136:AE140,"B")</f>
        <v>1</v>
      </c>
      <c r="AD213" s="20">
        <f>COUNTIF('Testee answer'!AF136:AF140,"B")</f>
        <v>0</v>
      </c>
      <c r="AE213" s="20">
        <f>COUNTIF('Testee answer'!AG136:AG140,"B")</f>
        <v>0</v>
      </c>
      <c r="AF213" s="20">
        <f>COUNTIF('Testee answer'!AH136:AH140,"B")</f>
        <v>0</v>
      </c>
      <c r="AG213" s="20">
        <f>COUNTIF('Testee answer'!AI136:AI140,"B")</f>
        <v>2</v>
      </c>
      <c r="AH213" s="20">
        <f>COUNTIF('Testee answer'!AJ136:AJ140,"B")</f>
        <v>0</v>
      </c>
      <c r="AI213" s="20">
        <f>COUNTIF('Testee answer'!AK136:AK140,"B")</f>
        <v>0</v>
      </c>
      <c r="AJ213" s="20">
        <f>COUNTIF('Testee answer'!AL136:AL140,"B")</f>
        <v>1</v>
      </c>
      <c r="AK213" s="20">
        <f>COUNTIF('Testee answer'!AM136:AM140,"B")</f>
        <v>0</v>
      </c>
      <c r="AL213" s="20">
        <f>COUNTIF('Testee answer'!AN136:AN140,"B")</f>
        <v>1</v>
      </c>
      <c r="AM213" s="20">
        <f>COUNTIF('Testee answer'!AO136:AO140,"B")</f>
        <v>2</v>
      </c>
      <c r="AN213" s="20">
        <f>COUNTIF('Testee answer'!AP136:AP140,"B")</f>
        <v>0</v>
      </c>
      <c r="AO213" s="20">
        <f>COUNTIF('Testee answer'!AQ136:AQ140,"B")</f>
        <v>1</v>
      </c>
      <c r="AP213" s="20">
        <f>COUNTIF('Testee answer'!AR136:AR140,"B")</f>
        <v>3</v>
      </c>
      <c r="AQ213" s="20">
        <f>COUNTIF('Testee answer'!AS136:AS140,"B")</f>
        <v>4</v>
      </c>
      <c r="AR213" s="20">
        <f>COUNTIF('Testee answer'!AT136:AT140,"B")</f>
        <v>2</v>
      </c>
      <c r="AS213" s="20">
        <f>COUNTIF('Testee answer'!AU136:AU140,"B")</f>
        <v>0</v>
      </c>
      <c r="AT213" s="20">
        <f>COUNTIF('Testee answer'!AV136:AV140,"B")</f>
        <v>0</v>
      </c>
      <c r="AU213" s="20">
        <f>COUNTIF('Testee answer'!AW136:AW140,"B")</f>
        <v>1</v>
      </c>
      <c r="AV213" s="20">
        <f>COUNTIF('Testee answer'!AX136:AX140,"B")</f>
        <v>1</v>
      </c>
      <c r="AW213" s="20">
        <f>COUNTIF('Testee answer'!AY136:AY140,"B")</f>
        <v>2</v>
      </c>
      <c r="AX213" s="20">
        <f>COUNTIF('Testee answer'!AZ136:AZ140,"B")</f>
        <v>1</v>
      </c>
      <c r="AY213" s="20">
        <f>COUNTIF('Testee answer'!BA136:BA140,"B")</f>
        <v>0</v>
      </c>
      <c r="AZ213" s="20">
        <f>COUNTIF('Testee answer'!BB136:BB140,"B")</f>
        <v>3</v>
      </c>
      <c r="BA213" s="20">
        <f>COUNTIF('Testee answer'!BC136:BC140,"B")</f>
        <v>4</v>
      </c>
      <c r="BB213" s="20">
        <f>COUNTIF('Testee answer'!BD136:BD140,"B")</f>
        <v>3</v>
      </c>
      <c r="BC213" s="20">
        <f>COUNTIF('Testee answer'!BE136:BE140,"B")</f>
        <v>1</v>
      </c>
      <c r="BD213" s="20">
        <f>COUNTIF('Testee answer'!BF136:BF140,"B")</f>
        <v>4</v>
      </c>
      <c r="BE213" s="20">
        <f>COUNTIF('Testee answer'!BG136:BG140,"B")</f>
        <v>1</v>
      </c>
      <c r="BF213" s="20">
        <f>COUNTIF('Testee answer'!BH136:BH140,"B")</f>
        <v>4</v>
      </c>
      <c r="BG213" s="20">
        <f>COUNTIF('Testee answer'!BI136:BI140,"B")</f>
        <v>4</v>
      </c>
    </row>
    <row r="214" spans="1:60">
      <c r="A214" s="44"/>
      <c r="B214" s="20">
        <f>COUNTIF('Testee answer'!D136:D140,"C")</f>
        <v>0</v>
      </c>
      <c r="C214" s="20">
        <f>COUNTIF('Testee answer'!E136:E140,"C")</f>
        <v>0</v>
      </c>
      <c r="D214" s="20">
        <f>COUNTIF('Testee answer'!F136:F140,"C")</f>
        <v>0</v>
      </c>
      <c r="E214" s="20">
        <f>COUNTIF('Testee answer'!G136:G140,"C")</f>
        <v>0</v>
      </c>
      <c r="F214" s="20">
        <f>COUNTIF('Testee answer'!H136:H140,"C")</f>
        <v>0</v>
      </c>
      <c r="G214" s="20">
        <f>COUNTIF('Testee answer'!I136:I140,"C")</f>
        <v>2</v>
      </c>
      <c r="H214" s="20">
        <f>COUNTIF('Testee answer'!J136:J140,"C")</f>
        <v>0</v>
      </c>
      <c r="I214" s="20">
        <f>COUNTIF('Testee answer'!K136:K140,"C")</f>
        <v>1</v>
      </c>
      <c r="J214" s="20">
        <f>COUNTIF('Testee answer'!L136:L140,"C")</f>
        <v>1</v>
      </c>
      <c r="K214" s="20">
        <f>COUNTIF('Testee answer'!M136:M140,"C")</f>
        <v>0</v>
      </c>
      <c r="L214" s="20">
        <f>COUNTIF('Testee answer'!N136:N140,"C")</f>
        <v>2</v>
      </c>
      <c r="M214" s="20">
        <f>COUNTIF('Testee answer'!O136:O140,"C")</f>
        <v>3</v>
      </c>
      <c r="N214" s="20">
        <f>COUNTIF('Testee answer'!P136:P140,"C")</f>
        <v>2</v>
      </c>
      <c r="O214" s="20">
        <f>COUNTIF('Testee answer'!Q136:Q140,"C")</f>
        <v>0</v>
      </c>
      <c r="P214" s="20">
        <f>COUNTIF('Testee answer'!R136:R140,"C")</f>
        <v>2</v>
      </c>
      <c r="Q214" s="20">
        <f>COUNTIF('Testee answer'!S136:S140,"C")</f>
        <v>0</v>
      </c>
      <c r="R214" s="20">
        <f>COUNTIF('Testee answer'!T136:T140,"C")</f>
        <v>1</v>
      </c>
      <c r="S214" s="20">
        <f>COUNTIF('Testee answer'!U136:U140,"C")</f>
        <v>1</v>
      </c>
      <c r="T214" s="20">
        <f>COUNTIF('Testee answer'!V136:V140,"C")</f>
        <v>0</v>
      </c>
      <c r="U214" s="20">
        <f>COUNTIF('Testee answer'!W136:W140,"C")</f>
        <v>1</v>
      </c>
      <c r="V214" s="20">
        <f>COUNTIF('Testee answer'!X136:X140,"C")</f>
        <v>3</v>
      </c>
      <c r="W214" s="20">
        <f>COUNTIF('Testee answer'!Y136:Y140,"C")</f>
        <v>0</v>
      </c>
      <c r="X214" s="20">
        <f>COUNTIF('Testee answer'!Z136:Z140,"C")</f>
        <v>2</v>
      </c>
      <c r="Y214" s="20">
        <f>COUNTIF('Testee answer'!AA136:AA140,"C")</f>
        <v>0</v>
      </c>
      <c r="Z214" s="20">
        <f>COUNTIF('Testee answer'!AB136:AB140,"C")</f>
        <v>1</v>
      </c>
      <c r="AA214" s="20">
        <f>COUNTIF('Testee answer'!AC136:AC140,"C")</f>
        <v>2</v>
      </c>
      <c r="AB214" s="20">
        <f>COUNTIF('Testee answer'!AD136:AD140,"C")</f>
        <v>2</v>
      </c>
      <c r="AC214" s="20">
        <f>COUNTIF('Testee answer'!AE136:AE140,"C")</f>
        <v>2</v>
      </c>
      <c r="AD214" s="20">
        <f>COUNTIF('Testee answer'!AF136:AF140,"C")</f>
        <v>2</v>
      </c>
      <c r="AE214" s="20">
        <f>COUNTIF('Testee answer'!AG136:AG140,"C")</f>
        <v>2</v>
      </c>
      <c r="AF214" s="20">
        <f>COUNTIF('Testee answer'!AH136:AH140,"C")</f>
        <v>2</v>
      </c>
      <c r="AG214" s="20">
        <f>COUNTIF('Testee answer'!AI136:AI140,"C")</f>
        <v>1</v>
      </c>
      <c r="AH214" s="20">
        <f>COUNTIF('Testee answer'!AJ136:AJ140,"C")</f>
        <v>1</v>
      </c>
      <c r="AI214" s="20">
        <f>COUNTIF('Testee answer'!AK136:AK140,"C")</f>
        <v>2</v>
      </c>
      <c r="AJ214" s="20">
        <f>COUNTIF('Testee answer'!AL136:AL140,"C")</f>
        <v>1</v>
      </c>
      <c r="AK214" s="20">
        <f>COUNTIF('Testee answer'!AM136:AM140,"C")</f>
        <v>1</v>
      </c>
      <c r="AL214" s="20">
        <f>COUNTIF('Testee answer'!AN136:AN140,"C")</f>
        <v>1</v>
      </c>
      <c r="AM214" s="20">
        <f>COUNTIF('Testee answer'!AO136:AO140,"C")</f>
        <v>0</v>
      </c>
      <c r="AN214" s="20">
        <f>COUNTIF('Testee answer'!AP136:AP140,"C")</f>
        <v>0</v>
      </c>
      <c r="AO214" s="20">
        <f>COUNTIF('Testee answer'!AQ136:AQ140,"C")</f>
        <v>0</v>
      </c>
      <c r="AP214" s="20">
        <f>COUNTIF('Testee answer'!AR136:AR140,"C")</f>
        <v>0</v>
      </c>
      <c r="AQ214" s="20">
        <f>COUNTIF('Testee answer'!AS136:AS140,"C")</f>
        <v>0</v>
      </c>
      <c r="AR214" s="20">
        <f>COUNTIF('Testee answer'!AT136:AT140,"C")</f>
        <v>2</v>
      </c>
      <c r="AS214" s="20">
        <f>COUNTIF('Testee answer'!AU136:AU140,"C")</f>
        <v>2</v>
      </c>
      <c r="AT214" s="20">
        <f>COUNTIF('Testee answer'!AV136:AV140,"C")</f>
        <v>4</v>
      </c>
      <c r="AU214" s="20">
        <f>COUNTIF('Testee answer'!AW136:AW140,"C")</f>
        <v>0</v>
      </c>
      <c r="AV214" s="20">
        <f>COUNTIF('Testee answer'!AX136:AX140,"C")</f>
        <v>1</v>
      </c>
      <c r="AW214" s="20">
        <f>COUNTIF('Testee answer'!AY136:AY140,"C")</f>
        <v>1</v>
      </c>
      <c r="AX214" s="20">
        <f>COUNTIF('Testee answer'!AZ136:AZ140,"C")</f>
        <v>2</v>
      </c>
      <c r="AY214" s="20">
        <f>COUNTIF('Testee answer'!BA136:BA140,"C")</f>
        <v>0</v>
      </c>
      <c r="AZ214" s="20">
        <f>COUNTIF('Testee answer'!BB136:BB140,"C")</f>
        <v>0</v>
      </c>
      <c r="BA214" s="20">
        <f>COUNTIF('Testee answer'!BC136:BC140,"C")</f>
        <v>0</v>
      </c>
      <c r="BB214" s="20">
        <f>COUNTIF('Testee answer'!BD136:BD140,"C")</f>
        <v>0</v>
      </c>
      <c r="BC214" s="20">
        <f>COUNTIF('Testee answer'!BE136:BE140,"C")</f>
        <v>0</v>
      </c>
      <c r="BD214" s="20">
        <f>COUNTIF('Testee answer'!BF136:BF140,"C")</f>
        <v>0</v>
      </c>
      <c r="BE214" s="20">
        <f>COUNTIF('Testee answer'!BG136:BG140,"C")</f>
        <v>0</v>
      </c>
      <c r="BF214" s="20">
        <f>COUNTIF('Testee answer'!BH136:BH140,"C")</f>
        <v>0</v>
      </c>
      <c r="BG214" s="20">
        <f>COUNTIF('Testee answer'!BI136:BI140,"C")</f>
        <v>0</v>
      </c>
    </row>
    <row r="215" spans="1:60">
      <c r="A215" s="44"/>
      <c r="B215" s="20">
        <f>COUNTIF('Testee answer'!D136:D140,"D")</f>
        <v>4</v>
      </c>
      <c r="C215" s="20">
        <f>COUNTIF('Testee answer'!E136:E140,"D")</f>
        <v>0</v>
      </c>
      <c r="D215" s="20">
        <f>COUNTIF('Testee answer'!F136:F140,"D")</f>
        <v>0</v>
      </c>
      <c r="E215" s="20">
        <f>COUNTIF('Testee answer'!G136:G140,"D")</f>
        <v>0</v>
      </c>
      <c r="F215" s="20">
        <f>COUNTIF('Testee answer'!H136:H140,"D")</f>
        <v>0</v>
      </c>
      <c r="G215" s="20">
        <f>COUNTIF('Testee answer'!I136:I140,"D")</f>
        <v>0</v>
      </c>
      <c r="H215" s="20">
        <f>COUNTIF('Testee answer'!J136:J140,"D")</f>
        <v>0</v>
      </c>
      <c r="I215" s="20">
        <f>COUNTIF('Testee answer'!K136:K140,"D")</f>
        <v>0</v>
      </c>
      <c r="J215" s="20">
        <f>COUNTIF('Testee answer'!L136:L140,"D")</f>
        <v>0</v>
      </c>
      <c r="K215" s="20">
        <f>COUNTIF('Testee answer'!M136:M140,"D")</f>
        <v>0</v>
      </c>
      <c r="L215" s="20">
        <f>COUNTIF('Testee answer'!N136:N140,"D")</f>
        <v>0</v>
      </c>
      <c r="M215" s="20">
        <f>COUNTIF('Testee answer'!O136:O140,"D")</f>
        <v>0</v>
      </c>
      <c r="N215" s="20">
        <f>COUNTIF('Testee answer'!P136:P140,"D")</f>
        <v>1</v>
      </c>
      <c r="O215" s="20">
        <f>COUNTIF('Testee answer'!Q136:Q140,"D")</f>
        <v>1</v>
      </c>
      <c r="P215" s="20">
        <f>COUNTIF('Testee answer'!R136:R140,"D")</f>
        <v>2</v>
      </c>
      <c r="Q215" s="20">
        <f>COUNTIF('Testee answer'!S136:S140,"D")</f>
        <v>0</v>
      </c>
      <c r="R215" s="20">
        <f>COUNTIF('Testee answer'!T136:T140,"D")</f>
        <v>0</v>
      </c>
      <c r="S215" s="20">
        <f>COUNTIF('Testee answer'!U136:U140,"D")</f>
        <v>0</v>
      </c>
      <c r="T215" s="20">
        <f>COUNTIF('Testee answer'!V136:V140,"D")</f>
        <v>3</v>
      </c>
      <c r="U215" s="20">
        <f>COUNTIF('Testee answer'!W136:W140,"D")</f>
        <v>0</v>
      </c>
      <c r="V215" s="20">
        <f>COUNTIF('Testee answer'!X136:X140,"D")</f>
        <v>0</v>
      </c>
      <c r="W215" s="20">
        <f>COUNTIF('Testee answer'!Y136:Y140,"D")</f>
        <v>2</v>
      </c>
      <c r="X215" s="20">
        <f>COUNTIF('Testee answer'!Z136:Z140,"D")</f>
        <v>0</v>
      </c>
      <c r="Y215" s="20">
        <f>COUNTIF('Testee answer'!AA136:AA140,"D")</f>
        <v>0</v>
      </c>
      <c r="Z215" s="20">
        <f>COUNTIF('Testee answer'!AB136:AB140,"D")</f>
        <v>3</v>
      </c>
      <c r="AA215" s="20">
        <f>COUNTIF('Testee answer'!AC136:AC140,"D")</f>
        <v>2</v>
      </c>
      <c r="AB215" s="20">
        <f>COUNTIF('Testee answer'!AD136:AD140,"D")</f>
        <v>1</v>
      </c>
      <c r="AC215" s="20">
        <f>COUNTIF('Testee answer'!AE136:AE140,"D")</f>
        <v>1</v>
      </c>
      <c r="AD215" s="20">
        <f>COUNTIF('Testee answer'!AF136:AF140,"D")</f>
        <v>2</v>
      </c>
      <c r="AE215" s="20">
        <f>COUNTIF('Testee answer'!AG136:AG140,"D")</f>
        <v>2</v>
      </c>
      <c r="AF215" s="20">
        <f>COUNTIF('Testee answer'!AH136:AH140,"D")</f>
        <v>0</v>
      </c>
      <c r="AG215" s="20">
        <f>COUNTIF('Testee answer'!AI136:AI140,"D")</f>
        <v>1</v>
      </c>
      <c r="AH215" s="20">
        <f>COUNTIF('Testee answer'!AJ136:AJ140,"D")</f>
        <v>3</v>
      </c>
      <c r="AI215" s="20">
        <f>COUNTIF('Testee answer'!AK136:AK140,"D")</f>
        <v>2</v>
      </c>
      <c r="AJ215" s="20">
        <f>COUNTIF('Testee answer'!AL136:AL140,"D")</f>
        <v>2</v>
      </c>
      <c r="AK215" s="20">
        <f>COUNTIF('Testee answer'!AM136:AM140,"D")</f>
        <v>3</v>
      </c>
      <c r="AL215" s="20">
        <f>COUNTIF('Testee answer'!AN136:AN140,"D")</f>
        <v>2</v>
      </c>
      <c r="AM215" s="20">
        <f>COUNTIF('Testee answer'!AO136:AO140,"D")</f>
        <v>0</v>
      </c>
      <c r="AN215" s="20">
        <f>COUNTIF('Testee answer'!AP136:AP140,"D")</f>
        <v>0</v>
      </c>
      <c r="AO215" s="20">
        <f>COUNTIF('Testee answer'!AQ136:AQ140,"D")</f>
        <v>0</v>
      </c>
      <c r="AP215" s="20">
        <f>COUNTIF('Testee answer'!AR136:AR140,"D")</f>
        <v>0</v>
      </c>
      <c r="AQ215" s="20">
        <f>COUNTIF('Testee answer'!AS136:AS140,"D")</f>
        <v>0</v>
      </c>
      <c r="AR215" s="20">
        <f>COUNTIF('Testee answer'!AT136:AT140,"D")</f>
        <v>0</v>
      </c>
      <c r="AS215" s="20">
        <f>COUNTIF('Testee answer'!AU136:AU140,"D")</f>
        <v>2</v>
      </c>
      <c r="AT215" s="20">
        <f>COUNTIF('Testee answer'!AV136:AV140,"D")</f>
        <v>0</v>
      </c>
      <c r="AU215" s="20">
        <f>COUNTIF('Testee answer'!AW136:AW140,"D")</f>
        <v>1</v>
      </c>
      <c r="AV215" s="20">
        <f>COUNTIF('Testee answer'!AX136:AX140,"D")</f>
        <v>1</v>
      </c>
      <c r="AW215" s="20">
        <f>COUNTIF('Testee answer'!AY136:AY140,"D")</f>
        <v>1</v>
      </c>
      <c r="AX215" s="20">
        <f>COUNTIF('Testee answer'!AZ136:AZ140,"D")</f>
        <v>1</v>
      </c>
      <c r="AY215" s="20">
        <f>COUNTIF('Testee answer'!BA136:BA140,"D")</f>
        <v>0</v>
      </c>
      <c r="AZ215" s="20">
        <f>COUNTIF('Testee answer'!BB136:BB140,"D")</f>
        <v>0</v>
      </c>
      <c r="BA215" s="20">
        <f>COUNTIF('Testee answer'!BC136:BC140,"D")</f>
        <v>0</v>
      </c>
      <c r="BB215" s="20">
        <f>COUNTIF('Testee answer'!BD136:BD140,"D")</f>
        <v>0</v>
      </c>
      <c r="BC215" s="20">
        <f>COUNTIF('Testee answer'!BE136:BE140,"D")</f>
        <v>0</v>
      </c>
      <c r="BD215" s="20">
        <f>COUNTIF('Testee answer'!BF136:BF140,"D")</f>
        <v>0</v>
      </c>
      <c r="BE215" s="20">
        <f>COUNTIF('Testee answer'!BG136:BG140,"D")</f>
        <v>0</v>
      </c>
      <c r="BF215" s="20">
        <f>COUNTIF('Testee answer'!BH136:BH140,"D")</f>
        <v>0</v>
      </c>
      <c r="BG215" s="20">
        <f>COUNTIF('Testee answer'!BI136:BI140,"D")</f>
        <v>0</v>
      </c>
    </row>
    <row r="217" spans="1:60">
      <c r="A217" s="44" t="s">
        <v>172</v>
      </c>
      <c r="B217" s="20">
        <f>COUNTIF('Testee answer'!D631:D640,"A")</f>
        <v>0</v>
      </c>
      <c r="C217" s="20">
        <f>COUNTIF('Testee answer'!E631:E640,"A")</f>
        <v>0</v>
      </c>
      <c r="D217" s="20">
        <f>COUNTIF('Testee answer'!F631:F640,"A")</f>
        <v>0</v>
      </c>
      <c r="E217" s="20">
        <f>COUNTIF('Testee answer'!G631:G640,"A")</f>
        <v>3</v>
      </c>
      <c r="F217" s="20">
        <f>COUNTIF('Testee answer'!H631:H640,"A")</f>
        <v>0</v>
      </c>
      <c r="G217" s="20">
        <f>COUNTIF('Testee answer'!I631:I640,"A")</f>
        <v>1</v>
      </c>
      <c r="H217" s="20">
        <f>COUNTIF('Testee answer'!J631:J640,"A")</f>
        <v>2</v>
      </c>
      <c r="I217" s="20">
        <f>COUNTIF('Testee answer'!K631:K640,"A")</f>
        <v>0</v>
      </c>
      <c r="J217" s="20">
        <f>COUNTIF('Testee answer'!L631:L640,"A")</f>
        <v>1</v>
      </c>
      <c r="K217" s="20">
        <f>COUNTIF('Testee answer'!M631:M640,"A")</f>
        <v>2</v>
      </c>
      <c r="L217" s="20">
        <f>COUNTIF('Testee answer'!N631:N640,"A")</f>
        <v>1</v>
      </c>
      <c r="M217" s="20">
        <f>COUNTIF('Testee answer'!O631:O640,"A")</f>
        <v>1</v>
      </c>
      <c r="N217" s="20">
        <f>COUNTIF('Testee answer'!P631:P640,"A")</f>
        <v>0</v>
      </c>
      <c r="O217" s="20">
        <f>COUNTIF('Testee answer'!Q631:Q640,"A")</f>
        <v>0</v>
      </c>
      <c r="P217" s="20">
        <f>COUNTIF('Testee answer'!R631:R640,"A")</f>
        <v>0</v>
      </c>
      <c r="Q217" s="20">
        <f>COUNTIF('Testee answer'!S631:S640,"A")</f>
        <v>1</v>
      </c>
      <c r="R217" s="20">
        <f>COUNTIF('Testee answer'!T631:T640,"A")</f>
        <v>2</v>
      </c>
      <c r="S217" s="20">
        <f>COUNTIF('Testee answer'!U631:U640,"A")</f>
        <v>1</v>
      </c>
      <c r="T217" s="20">
        <f>COUNTIF('Testee answer'!V631:V640,"A")</f>
        <v>0</v>
      </c>
      <c r="U217" s="20">
        <f>COUNTIF('Testee answer'!W631:W640,"A")</f>
        <v>2</v>
      </c>
      <c r="V217" s="20">
        <f>COUNTIF('Testee answer'!X631:X640,"A")</f>
        <v>2</v>
      </c>
      <c r="W217" s="20">
        <f>COUNTIF('Testee answer'!Y631:Y640,"A")</f>
        <v>1</v>
      </c>
      <c r="X217" s="20">
        <f>COUNTIF('Testee answer'!Z631:Z640,"A")</f>
        <v>1</v>
      </c>
      <c r="Y217" s="20">
        <f>COUNTIF('Testee answer'!AA631:AA640,"A")</f>
        <v>2</v>
      </c>
      <c r="Z217" s="20">
        <f>COUNTIF('Testee answer'!AB631:AB640,"A")</f>
        <v>0</v>
      </c>
      <c r="AA217" s="20">
        <f>COUNTIF('Testee answer'!AC631:AC640,"A")</f>
        <v>0</v>
      </c>
      <c r="AB217" s="20">
        <f>COUNTIF('Testee answer'!AD631:AD640,"A")</f>
        <v>1</v>
      </c>
      <c r="AC217" s="20">
        <f>COUNTIF('Testee answer'!AE631:AE640,"A")</f>
        <v>0</v>
      </c>
      <c r="AD217" s="20">
        <f>COUNTIF('Testee answer'!AF631:AF640,"A")</f>
        <v>0</v>
      </c>
      <c r="AE217" s="20">
        <f>COUNTIF('Testee answer'!AG631:AG640,"A")</f>
        <v>0</v>
      </c>
      <c r="AF217" s="20">
        <f>COUNTIF('Testee answer'!AH631:AH640,"A")</f>
        <v>1</v>
      </c>
      <c r="AG217" s="20">
        <f>COUNTIF('Testee answer'!AI631:AI640,"A")</f>
        <v>0</v>
      </c>
      <c r="AH217" s="20">
        <f>COUNTIF('Testee answer'!AJ631:AJ640,"A")</f>
        <v>0</v>
      </c>
      <c r="AI217" s="20">
        <f>COUNTIF('Testee answer'!AK631:AK640,"A")</f>
        <v>0</v>
      </c>
      <c r="AJ217" s="20">
        <f>COUNTIF('Testee answer'!AL631:AL640,"A")</f>
        <v>0</v>
      </c>
      <c r="AK217" s="20">
        <f>COUNTIF('Testee answer'!AM631:AM640,"A")</f>
        <v>0</v>
      </c>
      <c r="AL217" s="20">
        <f>COUNTIF('Testee answer'!AN631:AN640,"A")</f>
        <v>0</v>
      </c>
      <c r="AM217" s="20">
        <f>COUNTIF('Testee answer'!AO631:AO640,"A")</f>
        <v>0</v>
      </c>
      <c r="AN217" s="20">
        <f>COUNTIF('Testee answer'!AP631:AP640,"A")</f>
        <v>0</v>
      </c>
      <c r="AO217" s="20">
        <f>COUNTIF('Testee answer'!AQ631:AQ640,"A")</f>
        <v>0</v>
      </c>
      <c r="AP217" s="20">
        <f>COUNTIF('Testee answer'!AR631:AR640,"A")</f>
        <v>0</v>
      </c>
      <c r="AQ217" s="20">
        <f>COUNTIF('Testee answer'!AS631:AS640,"A")</f>
        <v>1</v>
      </c>
      <c r="AR217" s="20">
        <f>COUNTIF('Testee answer'!AT631:AT640,"A")</f>
        <v>0</v>
      </c>
      <c r="AS217" s="20">
        <f>COUNTIF('Testee answer'!AU631:AU640,"A")</f>
        <v>0</v>
      </c>
      <c r="AT217" s="20">
        <f>COUNTIF('Testee answer'!AV631:AV640,"A")</f>
        <v>0</v>
      </c>
      <c r="AU217" s="20">
        <f>COUNTIF('Testee answer'!AW631:AW640,"A")</f>
        <v>0</v>
      </c>
      <c r="AV217" s="20">
        <f>COUNTIF('Testee answer'!AX631:AX640,"A")</f>
        <v>1</v>
      </c>
      <c r="AW217" s="20">
        <f>COUNTIF('Testee answer'!AY631:AY640,"A")</f>
        <v>1</v>
      </c>
      <c r="AX217" s="20">
        <f>COUNTIF('Testee answer'!AZ631:AZ640,"A")</f>
        <v>0</v>
      </c>
      <c r="AY217" s="20">
        <f>COUNTIF('Testee answer'!BA631:BA640,"A")</f>
        <v>4</v>
      </c>
      <c r="AZ217" s="20">
        <f>COUNTIF('Testee answer'!BB631:BB640,"A")</f>
        <v>1</v>
      </c>
      <c r="BA217" s="20">
        <f>COUNTIF('Testee answer'!BC631:BC640,"A")</f>
        <v>0</v>
      </c>
      <c r="BB217" s="20">
        <f>COUNTIF('Testee answer'!BD631:BD640,"A")</f>
        <v>0</v>
      </c>
      <c r="BC217" s="20">
        <f>COUNTIF('Testee answer'!BE631:BE640,"A")</f>
        <v>3</v>
      </c>
      <c r="BD217" s="20">
        <f>COUNTIF('Testee answer'!BF631:BF640,"A")</f>
        <v>0</v>
      </c>
      <c r="BE217" s="20">
        <f>COUNTIF('Testee answer'!BG631:BG640,"A")</f>
        <v>3</v>
      </c>
      <c r="BF217" s="20">
        <f>COUNTIF('Testee answer'!BH631:BH640,"A")</f>
        <v>2</v>
      </c>
      <c r="BG217" s="20">
        <f>COUNTIF('Testee answer'!BI631:BI640,"A")</f>
        <v>0</v>
      </c>
    </row>
    <row r="218" spans="1:60">
      <c r="A218" s="44"/>
      <c r="B218" s="20">
        <f>COUNTIF('Testee answer'!D631:D640,"B")</f>
        <v>0</v>
      </c>
      <c r="C218" s="20">
        <f>COUNTIF('Testee answer'!E631:E640,"B")</f>
        <v>4</v>
      </c>
      <c r="D218" s="20">
        <f>COUNTIF('Testee answer'!F631:F640,"B")</f>
        <v>3</v>
      </c>
      <c r="E218" s="20">
        <f>COUNTIF('Testee answer'!G631:G640,"B")</f>
        <v>1</v>
      </c>
      <c r="F218" s="20">
        <f>COUNTIF('Testee answer'!H631:H640,"B")</f>
        <v>1</v>
      </c>
      <c r="G218" s="20">
        <f>COUNTIF('Testee answer'!I631:I640,"B")</f>
        <v>1</v>
      </c>
      <c r="H218" s="20">
        <f>COUNTIF('Testee answer'!J631:J640,"B")</f>
        <v>2</v>
      </c>
      <c r="I218" s="20">
        <f>COUNTIF('Testee answer'!K631:K640,"B")</f>
        <v>2</v>
      </c>
      <c r="J218" s="20">
        <f>COUNTIF('Testee answer'!L631:L640,"B")</f>
        <v>2</v>
      </c>
      <c r="K218" s="20">
        <f>COUNTIF('Testee answer'!M631:M640,"B")</f>
        <v>1</v>
      </c>
      <c r="L218" s="20">
        <f>COUNTIF('Testee answer'!N631:N640,"B")</f>
        <v>2</v>
      </c>
      <c r="M218" s="20">
        <f>COUNTIF('Testee answer'!O631:O640,"B")</f>
        <v>0</v>
      </c>
      <c r="N218" s="20">
        <f>COUNTIF('Testee answer'!P631:P640,"B")</f>
        <v>1</v>
      </c>
      <c r="O218" s="20">
        <f>COUNTIF('Testee answer'!Q631:Q640,"B")</f>
        <v>0</v>
      </c>
      <c r="P218" s="20">
        <f>COUNTIF('Testee answer'!R631:R640,"B")</f>
        <v>2</v>
      </c>
      <c r="Q218" s="20">
        <f>COUNTIF('Testee answer'!S631:S640,"B")</f>
        <v>2</v>
      </c>
      <c r="R218" s="20">
        <f>COUNTIF('Testee answer'!T631:T640,"B")</f>
        <v>0</v>
      </c>
      <c r="S218" s="20">
        <f>COUNTIF('Testee answer'!U631:U640,"B")</f>
        <v>0</v>
      </c>
      <c r="T218" s="20">
        <f>COUNTIF('Testee answer'!V631:V640,"B")</f>
        <v>1</v>
      </c>
      <c r="U218" s="20">
        <f>COUNTIF('Testee answer'!W631:W640,"B")</f>
        <v>0</v>
      </c>
      <c r="V218" s="20">
        <f>COUNTIF('Testee answer'!X631:X640,"B")</f>
        <v>0</v>
      </c>
      <c r="W218" s="20">
        <f>COUNTIF('Testee answer'!Y631:Y640,"B")</f>
        <v>0</v>
      </c>
      <c r="X218" s="20">
        <f>COUNTIF('Testee answer'!Z631:Z640,"B")</f>
        <v>2</v>
      </c>
      <c r="Y218" s="20">
        <f>COUNTIF('Testee answer'!AA631:AA640,"B")</f>
        <v>2</v>
      </c>
      <c r="Z218" s="20">
        <f>COUNTIF('Testee answer'!AB631:AB640,"B")</f>
        <v>0</v>
      </c>
      <c r="AA218" s="20">
        <f>COUNTIF('Testee answer'!AC631:AC640,"B")</f>
        <v>1</v>
      </c>
      <c r="AB218" s="20">
        <f>COUNTIF('Testee answer'!AD631:AD640,"B")</f>
        <v>1</v>
      </c>
      <c r="AC218" s="20">
        <f>COUNTIF('Testee answer'!AE631:AE640,"B")</f>
        <v>0</v>
      </c>
      <c r="AD218" s="20">
        <f>COUNTIF('Testee answer'!AF631:AF640,"B")</f>
        <v>0</v>
      </c>
      <c r="AE218" s="20">
        <f>COUNTIF('Testee answer'!AG631:AG640,"B")</f>
        <v>1</v>
      </c>
      <c r="AF218" s="20">
        <f>COUNTIF('Testee answer'!AH631:AH640,"B")</f>
        <v>2</v>
      </c>
      <c r="AG218" s="20">
        <f>COUNTIF('Testee answer'!AI631:AI640,"B")</f>
        <v>3</v>
      </c>
      <c r="AH218" s="20">
        <f>COUNTIF('Testee answer'!AJ631:AJ640,"B")</f>
        <v>0</v>
      </c>
      <c r="AI218" s="20">
        <f>COUNTIF('Testee answer'!AK631:AK640,"B")</f>
        <v>0</v>
      </c>
      <c r="AJ218" s="20">
        <f>COUNTIF('Testee answer'!AL631:AL640,"B")</f>
        <v>0</v>
      </c>
      <c r="AK218" s="20">
        <f>COUNTIF('Testee answer'!AM631:AM640,"B")</f>
        <v>0</v>
      </c>
      <c r="AL218" s="20">
        <f>COUNTIF('Testee answer'!AN631:AN640,"B")</f>
        <v>1</v>
      </c>
      <c r="AM218" s="20">
        <f>COUNTIF('Testee answer'!AO631:AO640,"B")</f>
        <v>4</v>
      </c>
      <c r="AN218" s="20">
        <f>COUNTIF('Testee answer'!AP631:AP640,"B")</f>
        <v>4</v>
      </c>
      <c r="AO218" s="20">
        <f>COUNTIF('Testee answer'!AQ631:AQ640,"B")</f>
        <v>4</v>
      </c>
      <c r="AP218" s="20">
        <f>COUNTIF('Testee answer'!AR631:AR640,"B")</f>
        <v>4</v>
      </c>
      <c r="AQ218" s="20">
        <f>COUNTIF('Testee answer'!AS631:AS640,"B")</f>
        <v>3</v>
      </c>
      <c r="AR218" s="20">
        <f>COUNTIF('Testee answer'!AT631:AT640,"B")</f>
        <v>0</v>
      </c>
      <c r="AS218" s="20">
        <f>COUNTIF('Testee answer'!AU631:AU640,"B")</f>
        <v>0</v>
      </c>
      <c r="AT218" s="20">
        <f>COUNTIF('Testee answer'!AV631:AV640,"B")</f>
        <v>0</v>
      </c>
      <c r="AU218" s="20">
        <f>COUNTIF('Testee answer'!AW631:AW640,"B")</f>
        <v>2</v>
      </c>
      <c r="AV218" s="20">
        <f>COUNTIF('Testee answer'!AX631:AX640,"B")</f>
        <v>1</v>
      </c>
      <c r="AW218" s="20">
        <f>COUNTIF('Testee answer'!AY631:AY640,"B")</f>
        <v>1</v>
      </c>
      <c r="AX218" s="20">
        <f>COUNTIF('Testee answer'!AZ631:AZ640,"B")</f>
        <v>0</v>
      </c>
      <c r="AY218" s="20">
        <f>COUNTIF('Testee answer'!BA631:BA640,"B")</f>
        <v>0</v>
      </c>
      <c r="AZ218" s="20">
        <f>COUNTIF('Testee answer'!BB631:BB640,"B")</f>
        <v>3</v>
      </c>
      <c r="BA218" s="20">
        <f>COUNTIF('Testee answer'!BC631:BC640,"B")</f>
        <v>4</v>
      </c>
      <c r="BB218" s="20">
        <f>COUNTIF('Testee answer'!BD631:BD640,"B")</f>
        <v>4</v>
      </c>
      <c r="BC218" s="20">
        <f>COUNTIF('Testee answer'!BE631:BE640,"B")</f>
        <v>1</v>
      </c>
      <c r="BD218" s="20">
        <f>COUNTIF('Testee answer'!BF631:BF640,"B")</f>
        <v>4</v>
      </c>
      <c r="BE218" s="20">
        <f>COUNTIF('Testee answer'!BG631:BG640,"B")</f>
        <v>1</v>
      </c>
      <c r="BF218" s="20">
        <f>COUNTIF('Testee answer'!BH631:BH640,"B")</f>
        <v>2</v>
      </c>
      <c r="BG218" s="20">
        <f>COUNTIF('Testee answer'!BI631:BI640,"B")</f>
        <v>4</v>
      </c>
    </row>
    <row r="219" spans="1:60">
      <c r="A219" s="44"/>
      <c r="B219" s="20">
        <f>COUNTIF('Testee answer'!D631:D640,"C")</f>
        <v>0</v>
      </c>
      <c r="C219" s="20">
        <f>COUNTIF('Testee answer'!E631:E640,"C")</f>
        <v>0</v>
      </c>
      <c r="D219" s="20">
        <f>COUNTIF('Testee answer'!F631:F640,"C")</f>
        <v>1</v>
      </c>
      <c r="E219" s="20">
        <f>COUNTIF('Testee answer'!G631:G640,"C")</f>
        <v>0</v>
      </c>
      <c r="F219" s="20">
        <f>COUNTIF('Testee answer'!H631:H640,"C")</f>
        <v>1</v>
      </c>
      <c r="G219" s="20">
        <f>COUNTIF('Testee answer'!I631:I640,"C")</f>
        <v>2</v>
      </c>
      <c r="H219" s="20">
        <f>COUNTIF('Testee answer'!J631:J640,"C")</f>
        <v>0</v>
      </c>
      <c r="I219" s="20">
        <f>COUNTIF('Testee answer'!K631:K640,"C")</f>
        <v>2</v>
      </c>
      <c r="J219" s="20">
        <f>COUNTIF('Testee answer'!L631:L640,"C")</f>
        <v>1</v>
      </c>
      <c r="K219" s="20">
        <f>COUNTIF('Testee answer'!M631:M640,"C")</f>
        <v>0</v>
      </c>
      <c r="L219" s="20">
        <f>COUNTIF('Testee answer'!N631:N640,"C")</f>
        <v>1</v>
      </c>
      <c r="M219" s="20">
        <f>COUNTIF('Testee answer'!O631:O640,"C")</f>
        <v>2</v>
      </c>
      <c r="N219" s="20">
        <f>COUNTIF('Testee answer'!P631:P640,"C")</f>
        <v>2</v>
      </c>
      <c r="O219" s="20">
        <f>COUNTIF('Testee answer'!Q631:Q640,"C")</f>
        <v>3</v>
      </c>
      <c r="P219" s="20">
        <f>COUNTIF('Testee answer'!R631:R640,"C")</f>
        <v>0</v>
      </c>
      <c r="Q219" s="20">
        <f>COUNTIF('Testee answer'!S631:S640,"C")</f>
        <v>0</v>
      </c>
      <c r="R219" s="20">
        <f>COUNTIF('Testee answer'!T631:T640,"C")</f>
        <v>1</v>
      </c>
      <c r="S219" s="20">
        <f>COUNTIF('Testee answer'!U631:U640,"C")</f>
        <v>3</v>
      </c>
      <c r="T219" s="20">
        <f>COUNTIF('Testee answer'!V631:V640,"C")</f>
        <v>3</v>
      </c>
      <c r="U219" s="20">
        <f>COUNTIF('Testee answer'!W631:W640,"C")</f>
        <v>0</v>
      </c>
      <c r="V219" s="20">
        <f>COUNTIF('Testee answer'!X631:X640,"C")</f>
        <v>1</v>
      </c>
      <c r="W219" s="20">
        <f>COUNTIF('Testee answer'!Y631:Y640,"C")</f>
        <v>2</v>
      </c>
      <c r="X219" s="20">
        <f>COUNTIF('Testee answer'!Z631:Z640,"C")</f>
        <v>1</v>
      </c>
      <c r="Y219" s="20">
        <f>COUNTIF('Testee answer'!AA631:AA640,"C")</f>
        <v>0</v>
      </c>
      <c r="Z219" s="20">
        <f>COUNTIF('Testee answer'!AB631:AB640,"C")</f>
        <v>0</v>
      </c>
      <c r="AA219" s="20">
        <f>COUNTIF('Testee answer'!AC631:AC640,"C")</f>
        <v>1</v>
      </c>
      <c r="AB219" s="20">
        <f>COUNTIF('Testee answer'!AD631:AD640,"C")</f>
        <v>1</v>
      </c>
      <c r="AC219" s="20">
        <f>COUNTIF('Testee answer'!AE631:AE640,"C")</f>
        <v>1</v>
      </c>
      <c r="AD219" s="20">
        <f>COUNTIF('Testee answer'!AF631:AF640,"C")</f>
        <v>0</v>
      </c>
      <c r="AE219" s="20">
        <f>COUNTIF('Testee answer'!AG631:AG640,"C")</f>
        <v>0</v>
      </c>
      <c r="AF219" s="20">
        <f>COUNTIF('Testee answer'!AH631:AH640,"C")</f>
        <v>1</v>
      </c>
      <c r="AG219" s="20">
        <f>COUNTIF('Testee answer'!AI631:AI640,"C")</f>
        <v>1</v>
      </c>
      <c r="AH219" s="20">
        <f>COUNTIF('Testee answer'!AJ631:AJ640,"C")</f>
        <v>2</v>
      </c>
      <c r="AI219" s="20">
        <f>COUNTIF('Testee answer'!AK631:AK640,"C")</f>
        <v>2</v>
      </c>
      <c r="AJ219" s="20">
        <f>COUNTIF('Testee answer'!AL631:AL640,"C")</f>
        <v>0</v>
      </c>
      <c r="AK219" s="20">
        <f>COUNTIF('Testee answer'!AM631:AM640,"C")</f>
        <v>0</v>
      </c>
      <c r="AL219" s="20">
        <f>COUNTIF('Testee answer'!AN631:AN640,"C")</f>
        <v>1</v>
      </c>
      <c r="AM219" s="20">
        <f>COUNTIF('Testee answer'!AO631:AO640,"C")</f>
        <v>0</v>
      </c>
      <c r="AN219" s="20">
        <f>COUNTIF('Testee answer'!AP631:AP640,"C")</f>
        <v>0</v>
      </c>
      <c r="AO219" s="20">
        <f>COUNTIF('Testee answer'!AQ631:AQ640,"C")</f>
        <v>0</v>
      </c>
      <c r="AP219" s="20">
        <f>COUNTIF('Testee answer'!AR631:AR640,"C")</f>
        <v>0</v>
      </c>
      <c r="AQ219" s="20">
        <f>COUNTIF('Testee answer'!AS631:AS640,"C")</f>
        <v>0</v>
      </c>
      <c r="AR219" s="20">
        <f>COUNTIF('Testee answer'!AT631:AT640,"C")</f>
        <v>2</v>
      </c>
      <c r="AS219" s="20">
        <f>COUNTIF('Testee answer'!AU631:AU640,"C")</f>
        <v>1</v>
      </c>
      <c r="AT219" s="20">
        <f>COUNTIF('Testee answer'!AV631:AV640,"C")</f>
        <v>1</v>
      </c>
      <c r="AU219" s="20">
        <f>COUNTIF('Testee answer'!AW631:AW640,"C")</f>
        <v>1</v>
      </c>
      <c r="AV219" s="20">
        <f>COUNTIF('Testee answer'!AX631:AX640,"C")</f>
        <v>2</v>
      </c>
      <c r="AW219" s="20">
        <f>COUNTIF('Testee answer'!AY631:AY640,"C")</f>
        <v>1</v>
      </c>
      <c r="AX219" s="20">
        <f>COUNTIF('Testee answer'!AZ631:AZ640,"C")</f>
        <v>3</v>
      </c>
      <c r="AY219" s="20">
        <f>COUNTIF('Testee answer'!BA631:BA640,"C")</f>
        <v>0</v>
      </c>
      <c r="AZ219" s="20">
        <f>COUNTIF('Testee answer'!BB631:BB640,"C")</f>
        <v>0</v>
      </c>
      <c r="BA219" s="20">
        <f>COUNTIF('Testee answer'!BC631:BC640,"C")</f>
        <v>0</v>
      </c>
      <c r="BB219" s="20">
        <f>COUNTIF('Testee answer'!BD631:BD640,"C")</f>
        <v>0</v>
      </c>
      <c r="BC219" s="20">
        <f>COUNTIF('Testee answer'!BE631:BE640,"C")</f>
        <v>0</v>
      </c>
      <c r="BD219" s="20">
        <f>COUNTIF('Testee answer'!BF631:BF640,"C")</f>
        <v>0</v>
      </c>
      <c r="BE219" s="20">
        <f>COUNTIF('Testee answer'!BG631:BG640,"C")</f>
        <v>0</v>
      </c>
      <c r="BF219" s="20">
        <f>COUNTIF('Testee answer'!BH631:BH640,"C")</f>
        <v>0</v>
      </c>
      <c r="BG219" s="20">
        <f>COUNTIF('Testee answer'!BI631:BI640,"C")</f>
        <v>0</v>
      </c>
    </row>
    <row r="220" spans="1:60">
      <c r="A220" s="44"/>
      <c r="B220" s="20">
        <f>COUNTIF('Testee answer'!D631:D640,"D")</f>
        <v>4</v>
      </c>
      <c r="C220" s="20">
        <f>COUNTIF('Testee answer'!E631:E640,"D")</f>
        <v>0</v>
      </c>
      <c r="D220" s="20">
        <f>COUNTIF('Testee answer'!F631:F640,"D")</f>
        <v>0</v>
      </c>
      <c r="E220" s="20">
        <f>COUNTIF('Testee answer'!G631:G640,"D")</f>
        <v>0</v>
      </c>
      <c r="F220" s="20">
        <f>COUNTIF('Testee answer'!H631:H640,"D")</f>
        <v>2</v>
      </c>
      <c r="G220" s="20">
        <f>COUNTIF('Testee answer'!I631:I640,"D")</f>
        <v>0</v>
      </c>
      <c r="H220" s="20">
        <f>COUNTIF('Testee answer'!J631:J640,"D")</f>
        <v>0</v>
      </c>
      <c r="I220" s="20">
        <f>COUNTIF('Testee answer'!K631:K640,"D")</f>
        <v>0</v>
      </c>
      <c r="J220" s="20">
        <f>COUNTIF('Testee answer'!L631:L640,"D")</f>
        <v>0</v>
      </c>
      <c r="K220" s="20">
        <f>COUNTIF('Testee answer'!M631:M640,"D")</f>
        <v>1</v>
      </c>
      <c r="L220" s="20">
        <f>COUNTIF('Testee answer'!N631:N640,"D")</f>
        <v>0</v>
      </c>
      <c r="M220" s="20">
        <f>COUNTIF('Testee answer'!O631:O640,"D")</f>
        <v>1</v>
      </c>
      <c r="N220" s="20">
        <f>COUNTIF('Testee answer'!P631:P640,"D")</f>
        <v>1</v>
      </c>
      <c r="O220" s="20">
        <f>COUNTIF('Testee answer'!Q631:Q640,"D")</f>
        <v>1</v>
      </c>
      <c r="P220" s="20">
        <f>COUNTIF('Testee answer'!R631:R640,"D")</f>
        <v>2</v>
      </c>
      <c r="Q220" s="20">
        <f>COUNTIF('Testee answer'!S631:S640,"D")</f>
        <v>1</v>
      </c>
      <c r="R220" s="20">
        <f>COUNTIF('Testee answer'!T631:T640,"D")</f>
        <v>1</v>
      </c>
      <c r="S220" s="20">
        <f>COUNTIF('Testee answer'!U631:U640,"D")</f>
        <v>0</v>
      </c>
      <c r="T220" s="20">
        <f>COUNTIF('Testee answer'!V631:V640,"D")</f>
        <v>0</v>
      </c>
      <c r="U220" s="20">
        <f>COUNTIF('Testee answer'!W631:W640,"D")</f>
        <v>2</v>
      </c>
      <c r="V220" s="20">
        <f>COUNTIF('Testee answer'!X631:X640,"D")</f>
        <v>1</v>
      </c>
      <c r="W220" s="20">
        <f>COUNTIF('Testee answer'!Y631:Y640,"D")</f>
        <v>1</v>
      </c>
      <c r="X220" s="20">
        <f>COUNTIF('Testee answer'!Z631:Z640,"D")</f>
        <v>0</v>
      </c>
      <c r="Y220" s="20">
        <f>COUNTIF('Testee answer'!AA631:AA640,"D")</f>
        <v>0</v>
      </c>
      <c r="Z220" s="20">
        <f>COUNTIF('Testee answer'!AB631:AB640,"D")</f>
        <v>4</v>
      </c>
      <c r="AA220" s="20">
        <f>COUNTIF('Testee answer'!AC631:AC640,"D")</f>
        <v>2</v>
      </c>
      <c r="AB220" s="20">
        <f>COUNTIF('Testee answer'!AD631:AD640,"D")</f>
        <v>1</v>
      </c>
      <c r="AC220" s="20">
        <f>COUNTIF('Testee answer'!AE631:AE640,"D")</f>
        <v>3</v>
      </c>
      <c r="AD220" s="20">
        <f>COUNTIF('Testee answer'!AF631:AF640,"D")</f>
        <v>4</v>
      </c>
      <c r="AE220" s="20">
        <f>COUNTIF('Testee answer'!AG631:AG640,"D")</f>
        <v>3</v>
      </c>
      <c r="AF220" s="20">
        <f>COUNTIF('Testee answer'!AH631:AH640,"D")</f>
        <v>0</v>
      </c>
      <c r="AG220" s="20">
        <f>COUNTIF('Testee answer'!AI631:AI640,"D")</f>
        <v>0</v>
      </c>
      <c r="AH220" s="20">
        <f>COUNTIF('Testee answer'!AJ631:AJ640,"D")</f>
        <v>2</v>
      </c>
      <c r="AI220" s="20">
        <f>COUNTIF('Testee answer'!AK631:AK640,"D")</f>
        <v>2</v>
      </c>
      <c r="AJ220" s="20">
        <f>COUNTIF('Testee answer'!AL631:AL640,"D")</f>
        <v>4</v>
      </c>
      <c r="AK220" s="20">
        <f>COUNTIF('Testee answer'!AM631:AM640,"D")</f>
        <v>4</v>
      </c>
      <c r="AL220" s="20">
        <f>COUNTIF('Testee answer'!AN631:AN640,"D")</f>
        <v>2</v>
      </c>
      <c r="AM220" s="20">
        <f>COUNTIF('Testee answer'!AO631:AO640,"D")</f>
        <v>0</v>
      </c>
      <c r="AN220" s="20">
        <f>COUNTIF('Testee answer'!AP631:AP640,"D")</f>
        <v>0</v>
      </c>
      <c r="AO220" s="20">
        <f>COUNTIF('Testee answer'!AQ631:AQ640,"D")</f>
        <v>0</v>
      </c>
      <c r="AP220" s="20">
        <f>COUNTIF('Testee answer'!AR631:AR640,"D")</f>
        <v>0</v>
      </c>
      <c r="AQ220" s="20">
        <f>COUNTIF('Testee answer'!AS631:AS640,"D")</f>
        <v>0</v>
      </c>
      <c r="AR220" s="20">
        <f>COUNTIF('Testee answer'!AT631:AT640,"D")</f>
        <v>2</v>
      </c>
      <c r="AS220" s="20">
        <f>COUNTIF('Testee answer'!AU631:AU640,"D")</f>
        <v>3</v>
      </c>
      <c r="AT220" s="20">
        <f>COUNTIF('Testee answer'!AV631:AV640,"D")</f>
        <v>3</v>
      </c>
      <c r="AU220" s="20">
        <f>COUNTIF('Testee answer'!AW631:AW640,"D")</f>
        <v>1</v>
      </c>
      <c r="AV220" s="20">
        <f>COUNTIF('Testee answer'!AX631:AX640,"D")</f>
        <v>0</v>
      </c>
      <c r="AW220" s="20">
        <f>COUNTIF('Testee answer'!AY631:AY640,"D")</f>
        <v>1</v>
      </c>
      <c r="AX220" s="20">
        <f>COUNTIF('Testee answer'!AZ631:AZ640,"D")</f>
        <v>1</v>
      </c>
      <c r="AY220" s="20">
        <f>COUNTIF('Testee answer'!BA631:BA640,"D")</f>
        <v>0</v>
      </c>
      <c r="AZ220" s="20">
        <f>COUNTIF('Testee answer'!BB631:BB640,"D")</f>
        <v>0</v>
      </c>
      <c r="BA220" s="20">
        <f>COUNTIF('Testee answer'!BC631:BC640,"D")</f>
        <v>0</v>
      </c>
      <c r="BB220" s="20">
        <f>COUNTIF('Testee answer'!BD631:BD640,"D")</f>
        <v>0</v>
      </c>
      <c r="BC220" s="20">
        <f>COUNTIF('Testee answer'!BE631:BE640,"D")</f>
        <v>0</v>
      </c>
      <c r="BD220" s="20">
        <f>COUNTIF('Testee answer'!BF631:BF640,"D")</f>
        <v>0</v>
      </c>
      <c r="BE220" s="20">
        <f>COUNTIF('Testee answer'!BG631:BG640,"D")</f>
        <v>0</v>
      </c>
      <c r="BF220" s="20">
        <f>COUNTIF('Testee answer'!BH631:BH640,"D")</f>
        <v>0</v>
      </c>
      <c r="BG220" s="20">
        <f>COUNTIF('Testee answer'!BI631:BI640,"D")</f>
        <v>0</v>
      </c>
    </row>
    <row r="222" spans="1:60">
      <c r="A222" s="44" t="s">
        <v>175</v>
      </c>
      <c r="B222" s="20">
        <f>COUNTIF('Testee answer'!D641:D650,"A")</f>
        <v>0</v>
      </c>
      <c r="C222" s="20">
        <f>COUNTIF('Testee answer'!E641:E650,"A")</f>
        <v>0</v>
      </c>
      <c r="D222" s="20">
        <f>COUNTIF('Testee answer'!F641:F650,"A")</f>
        <v>1</v>
      </c>
      <c r="E222" s="20">
        <f>COUNTIF('Testee answer'!G641:G650,"A")</f>
        <v>3</v>
      </c>
      <c r="F222" s="20">
        <f>COUNTIF('Testee answer'!H641:H650,"A")</f>
        <v>2</v>
      </c>
      <c r="G222" s="20">
        <f>COUNTIF('Testee answer'!I641:I650,"A")</f>
        <v>0</v>
      </c>
      <c r="H222" s="20">
        <f>COUNTIF('Testee answer'!J641:J650,"A")</f>
        <v>2</v>
      </c>
      <c r="I222" s="20">
        <f>COUNTIF('Testee answer'!K641:K650,"A")</f>
        <v>2</v>
      </c>
      <c r="J222" s="20">
        <f>COUNTIF('Testee answer'!L641:L650,"A")</f>
        <v>2</v>
      </c>
      <c r="K222" s="20">
        <f>COUNTIF('Testee answer'!M641:M650,"A")</f>
        <v>2</v>
      </c>
      <c r="L222" s="20">
        <f>COUNTIF('Testee answer'!N641:N650,"A")</f>
        <v>0</v>
      </c>
      <c r="M222" s="20">
        <f>COUNTIF('Testee answer'!O641:O650,"A")</f>
        <v>0</v>
      </c>
      <c r="N222" s="20">
        <f>COUNTIF('Testee answer'!P641:P650,"A")</f>
        <v>0</v>
      </c>
      <c r="O222" s="20">
        <f>COUNTIF('Testee answer'!Q641:Q650,"A")</f>
        <v>0</v>
      </c>
      <c r="P222" s="20">
        <f>COUNTIF('Testee answer'!R641:R650,"A")</f>
        <v>0</v>
      </c>
      <c r="Q222" s="20">
        <f>COUNTIF('Testee answer'!S641:S650,"A")</f>
        <v>2</v>
      </c>
      <c r="R222" s="20">
        <f>COUNTIF('Testee answer'!T641:T650,"A")</f>
        <v>4</v>
      </c>
      <c r="S222" s="20">
        <f>COUNTIF('Testee answer'!U641:U650,"A")</f>
        <v>0</v>
      </c>
      <c r="T222" s="20">
        <f>COUNTIF('Testee answer'!V641:V650,"A")</f>
        <v>0</v>
      </c>
      <c r="U222" s="20">
        <f>COUNTIF('Testee answer'!W641:W650,"A")</f>
        <v>0</v>
      </c>
      <c r="V222" s="20">
        <f>COUNTIF('Testee answer'!X641:X650,"A")</f>
        <v>0</v>
      </c>
      <c r="W222" s="20">
        <f>COUNTIF('Testee answer'!Y641:Y650,"A")</f>
        <v>0</v>
      </c>
      <c r="X222" s="20">
        <f>COUNTIF('Testee answer'!Z641:Z650,"A")</f>
        <v>2</v>
      </c>
      <c r="Y222" s="20">
        <f>COUNTIF('Testee answer'!AA641:AA650,"A")</f>
        <v>2</v>
      </c>
      <c r="Z222" s="20">
        <f>COUNTIF('Testee answer'!AB641:AB650,"A")</f>
        <v>0</v>
      </c>
      <c r="AA222" s="20">
        <f>COUNTIF('Testee answer'!AC641:AC650,"A")</f>
        <v>2</v>
      </c>
      <c r="AB222" s="20">
        <f>COUNTIF('Testee answer'!AD641:AD650,"A")</f>
        <v>2</v>
      </c>
      <c r="AC222" s="20">
        <f>COUNTIF('Testee answer'!AE641:AE650,"A")</f>
        <v>1</v>
      </c>
      <c r="AD222" s="20">
        <f>COUNTIF('Testee answer'!AF641:AF650,"A")</f>
        <v>0</v>
      </c>
      <c r="AE222" s="20">
        <f>COUNTIF('Testee answer'!AG641:AG650,"A")</f>
        <v>1</v>
      </c>
      <c r="AF222" s="20">
        <f>COUNTIF('Testee answer'!AH641:AH650,"A")</f>
        <v>1</v>
      </c>
      <c r="AG222" s="20">
        <f>COUNTIF('Testee answer'!AI641:AI650,"A")</f>
        <v>1</v>
      </c>
      <c r="AH222" s="20">
        <f>COUNTIF('Testee answer'!AJ641:AJ650,"A")</f>
        <v>3</v>
      </c>
      <c r="AI222" s="20">
        <f>COUNTIF('Testee answer'!AK641:AK650,"A")</f>
        <v>3</v>
      </c>
      <c r="AJ222" s="20">
        <f>COUNTIF('Testee answer'!AL641:AL650,"A")</f>
        <v>0</v>
      </c>
      <c r="AK222" s="20">
        <f>COUNTIF('Testee answer'!AM641:AM650,"A")</f>
        <v>0</v>
      </c>
      <c r="AL222" s="20">
        <f>COUNTIF('Testee answer'!AN641:AN650,"A")</f>
        <v>0</v>
      </c>
      <c r="AM222" s="20">
        <f>COUNTIF('Testee answer'!AO641:AO650,"A")</f>
        <v>2</v>
      </c>
      <c r="AN222" s="20">
        <f>COUNTIF('Testee answer'!AP641:AP650,"A")</f>
        <v>2</v>
      </c>
      <c r="AO222" s="20">
        <f>COUNTIF('Testee answer'!AQ641:AQ650,"A")</f>
        <v>5</v>
      </c>
      <c r="AP222" s="20">
        <f>COUNTIF('Testee answer'!AR641:AR650,"A")</f>
        <v>2</v>
      </c>
      <c r="AQ222" s="20">
        <f>COUNTIF('Testee answer'!AS641:AS650,"A")</f>
        <v>0</v>
      </c>
      <c r="AR222" s="20">
        <f>COUNTIF('Testee answer'!AT641:AT650,"A")</f>
        <v>1</v>
      </c>
      <c r="AS222" s="20">
        <f>COUNTIF('Testee answer'!AU641:AU650,"A")</f>
        <v>0</v>
      </c>
      <c r="AT222" s="20">
        <f>COUNTIF('Testee answer'!AV641:AV650,"A")</f>
        <v>0</v>
      </c>
      <c r="AU222" s="20">
        <f>COUNTIF('Testee answer'!AW641:AW650,"A")</f>
        <v>2</v>
      </c>
      <c r="AV222" s="20">
        <f>COUNTIF('Testee answer'!AX641:AX650,"A")</f>
        <v>2</v>
      </c>
      <c r="AW222" s="20">
        <f>COUNTIF('Testee answer'!AY641:AY650,"A")</f>
        <v>0</v>
      </c>
      <c r="AX222" s="20">
        <f>COUNTIF('Testee answer'!AZ641:AZ650,"A")</f>
        <v>0</v>
      </c>
      <c r="AY222" s="20">
        <f>COUNTIF('Testee answer'!BA641:BA650,"A")</f>
        <v>3</v>
      </c>
      <c r="AZ222" s="20">
        <f>COUNTIF('Testee answer'!BB641:BB650,"A")</f>
        <v>0</v>
      </c>
      <c r="BA222" s="20">
        <f>COUNTIF('Testee answer'!BC641:BC650,"A")</f>
        <v>0</v>
      </c>
      <c r="BB222" s="20">
        <f>COUNTIF('Testee answer'!BD641:BD650,"A")</f>
        <v>3</v>
      </c>
      <c r="BC222" s="20">
        <f>COUNTIF('Testee answer'!BE641:BE650,"A")</f>
        <v>3</v>
      </c>
      <c r="BD222" s="20">
        <f>COUNTIF('Testee answer'!BF641:BF650,"A")</f>
        <v>1</v>
      </c>
      <c r="BE222" s="20">
        <f>COUNTIF('Testee answer'!BG641:BG650,"A")</f>
        <v>5</v>
      </c>
      <c r="BF222" s="20">
        <f>COUNTIF('Testee answer'!BH641:BH650,"A")</f>
        <v>5</v>
      </c>
      <c r="BG222" s="20">
        <f>COUNTIF('Testee answer'!BI641:BI650,"A")</f>
        <v>1</v>
      </c>
    </row>
    <row r="223" spans="1:60">
      <c r="A223" s="44"/>
      <c r="B223" s="20">
        <f>COUNTIF('Testee answer'!D641:D650,"B")</f>
        <v>0</v>
      </c>
      <c r="C223" s="20">
        <f>COUNTIF('Testee answer'!E641:E650,"B")</f>
        <v>5</v>
      </c>
      <c r="D223" s="20">
        <f>COUNTIF('Testee answer'!F641:F650,"B")</f>
        <v>3</v>
      </c>
      <c r="E223" s="20">
        <f>COUNTIF('Testee answer'!G641:G650,"B")</f>
        <v>2</v>
      </c>
      <c r="F223" s="20">
        <f>COUNTIF('Testee answer'!H641:H650,"B")</f>
        <v>1</v>
      </c>
      <c r="G223" s="20">
        <f>COUNTIF('Testee answer'!I641:I650,"B")</f>
        <v>4</v>
      </c>
      <c r="H223" s="20">
        <f>COUNTIF('Testee answer'!J641:J650,"B")</f>
        <v>3</v>
      </c>
      <c r="I223" s="20">
        <f>COUNTIF('Testee answer'!K641:K650,"B")</f>
        <v>2</v>
      </c>
      <c r="J223" s="20">
        <f>COUNTIF('Testee answer'!L641:L650,"B")</f>
        <v>3</v>
      </c>
      <c r="K223" s="20">
        <f>COUNTIF('Testee answer'!M641:M650,"B")</f>
        <v>2</v>
      </c>
      <c r="L223" s="20">
        <f>COUNTIF('Testee answer'!N641:N650,"B")</f>
        <v>1</v>
      </c>
      <c r="M223" s="20">
        <f>COUNTIF('Testee answer'!O641:O650,"B")</f>
        <v>2</v>
      </c>
      <c r="N223" s="20">
        <f>COUNTIF('Testee answer'!P641:P650,"B")</f>
        <v>0</v>
      </c>
      <c r="O223" s="20">
        <f>COUNTIF('Testee answer'!Q641:Q650,"B")</f>
        <v>1</v>
      </c>
      <c r="P223" s="20">
        <f>COUNTIF('Testee answer'!R641:R650,"B")</f>
        <v>0</v>
      </c>
      <c r="Q223" s="20">
        <f>COUNTIF('Testee answer'!S641:S650,"B")</f>
        <v>2</v>
      </c>
      <c r="R223" s="20">
        <f>COUNTIF('Testee answer'!T641:T650,"B")</f>
        <v>1</v>
      </c>
      <c r="S223" s="20">
        <f>COUNTIF('Testee answer'!U641:U650,"B")</f>
        <v>2</v>
      </c>
      <c r="T223" s="20">
        <f>COUNTIF('Testee answer'!V641:V650,"B")</f>
        <v>1</v>
      </c>
      <c r="U223" s="20">
        <f>COUNTIF('Testee answer'!W641:W650,"B")</f>
        <v>0</v>
      </c>
      <c r="V223" s="20">
        <f>COUNTIF('Testee answer'!X641:X650,"B")</f>
        <v>0</v>
      </c>
      <c r="W223" s="20">
        <f>COUNTIF('Testee answer'!Y641:Y650,"B")</f>
        <v>1</v>
      </c>
      <c r="X223" s="20">
        <f>COUNTIF('Testee answer'!Z641:Z650,"B")</f>
        <v>1</v>
      </c>
      <c r="Y223" s="20">
        <f>COUNTIF('Testee answer'!AA641:AA650,"B")</f>
        <v>1</v>
      </c>
      <c r="Z223" s="20">
        <f>COUNTIF('Testee answer'!AB641:AB650,"B")</f>
        <v>0</v>
      </c>
      <c r="AA223" s="20">
        <f>COUNTIF('Testee answer'!AC641:AC650,"B")</f>
        <v>0</v>
      </c>
      <c r="AB223" s="20">
        <f>COUNTIF('Testee answer'!AD641:AD650,"B")</f>
        <v>0</v>
      </c>
      <c r="AC223" s="20">
        <f>COUNTIF('Testee answer'!AE641:AE650,"B")</f>
        <v>0</v>
      </c>
      <c r="AD223" s="20">
        <f>COUNTIF('Testee answer'!AF641:AF650,"B")</f>
        <v>0</v>
      </c>
      <c r="AE223" s="20">
        <f>COUNTIF('Testee answer'!AG641:AG650,"B")</f>
        <v>0</v>
      </c>
      <c r="AF223" s="20">
        <f>COUNTIF('Testee answer'!AH641:AH650,"B")</f>
        <v>2</v>
      </c>
      <c r="AG223" s="20">
        <f>COUNTIF('Testee answer'!AI641:AI650,"B")</f>
        <v>0</v>
      </c>
      <c r="AH223" s="20">
        <f>COUNTIF('Testee answer'!AJ641:AJ650,"B")</f>
        <v>0</v>
      </c>
      <c r="AI223" s="20">
        <f>COUNTIF('Testee answer'!AK641:AK650,"B")</f>
        <v>0</v>
      </c>
      <c r="AJ223" s="20">
        <f>COUNTIF('Testee answer'!AL641:AL650,"B")</f>
        <v>0</v>
      </c>
      <c r="AK223" s="20">
        <f>COUNTIF('Testee answer'!AM641:AM650,"B")</f>
        <v>1</v>
      </c>
      <c r="AL223" s="20">
        <f>COUNTIF('Testee answer'!AN641:AN650,"B")</f>
        <v>1</v>
      </c>
      <c r="AM223" s="20">
        <f>COUNTIF('Testee answer'!AO641:AO650,"B")</f>
        <v>3</v>
      </c>
      <c r="AN223" s="20">
        <f>COUNTIF('Testee answer'!AP641:AP650,"B")</f>
        <v>3</v>
      </c>
      <c r="AO223" s="20">
        <f>COUNTIF('Testee answer'!AQ641:AQ650,"B")</f>
        <v>0</v>
      </c>
      <c r="AP223" s="20">
        <f>COUNTIF('Testee answer'!AR641:AR650,"B")</f>
        <v>3</v>
      </c>
      <c r="AQ223" s="20">
        <f>COUNTIF('Testee answer'!AS641:AS650,"B")</f>
        <v>5</v>
      </c>
      <c r="AR223" s="20">
        <f>COUNTIF('Testee answer'!AT641:AT650,"B")</f>
        <v>0</v>
      </c>
      <c r="AS223" s="20">
        <f>COUNTIF('Testee answer'!AU641:AU650,"B")</f>
        <v>0</v>
      </c>
      <c r="AT223" s="20">
        <f>COUNTIF('Testee answer'!AV641:AV650,"B")</f>
        <v>1</v>
      </c>
      <c r="AU223" s="20">
        <f>COUNTIF('Testee answer'!AW641:AW650,"B")</f>
        <v>0</v>
      </c>
      <c r="AV223" s="20">
        <f>COUNTIF('Testee answer'!AX641:AX650,"B")</f>
        <v>1</v>
      </c>
      <c r="AW223" s="20">
        <f>COUNTIF('Testee answer'!AY641:AY650,"B")</f>
        <v>1</v>
      </c>
      <c r="AX223" s="20">
        <f>COUNTIF('Testee answer'!AZ641:AZ650,"B")</f>
        <v>0</v>
      </c>
      <c r="AY223" s="20">
        <f>COUNTIF('Testee answer'!BA641:BA650,"B")</f>
        <v>2</v>
      </c>
      <c r="AZ223" s="20">
        <f>COUNTIF('Testee answer'!BB641:BB650,"B")</f>
        <v>5</v>
      </c>
      <c r="BA223" s="20">
        <f>COUNTIF('Testee answer'!BC641:BC650,"B")</f>
        <v>5</v>
      </c>
      <c r="BB223" s="20">
        <f>COUNTIF('Testee answer'!BD641:BD650,"B")</f>
        <v>2</v>
      </c>
      <c r="BC223" s="20">
        <f>COUNTIF('Testee answer'!BE641:BE650,"B")</f>
        <v>2</v>
      </c>
      <c r="BD223" s="20">
        <f>COUNTIF('Testee answer'!BF641:BF650,"B")</f>
        <v>4</v>
      </c>
      <c r="BE223" s="20">
        <f>COUNTIF('Testee answer'!BG641:BG650,"B")</f>
        <v>0</v>
      </c>
      <c r="BF223" s="20">
        <f>COUNTIF('Testee answer'!BH641:BH650,"B")</f>
        <v>0</v>
      </c>
      <c r="BG223" s="20">
        <f>COUNTIF('Testee answer'!BI641:BI650,"B")</f>
        <v>4</v>
      </c>
    </row>
    <row r="224" spans="1:60">
      <c r="A224" s="44"/>
      <c r="B224" s="20">
        <f>COUNTIF('Testee answer'!D641:D650,"C")</f>
        <v>0</v>
      </c>
      <c r="C224" s="20">
        <f>COUNTIF('Testee answer'!E641:E650,"C")</f>
        <v>0</v>
      </c>
      <c r="D224" s="20">
        <f>COUNTIF('Testee answer'!F641:F650,"C")</f>
        <v>1</v>
      </c>
      <c r="E224" s="20">
        <f>COUNTIF('Testee answer'!G641:G650,"C")</f>
        <v>0</v>
      </c>
      <c r="F224" s="20">
        <f>COUNTIF('Testee answer'!H641:H650,"C")</f>
        <v>2</v>
      </c>
      <c r="G224" s="20">
        <f>COUNTIF('Testee answer'!I641:I650,"C")</f>
        <v>1</v>
      </c>
      <c r="H224" s="20">
        <f>COUNTIF('Testee answer'!J641:J650,"C")</f>
        <v>0</v>
      </c>
      <c r="I224" s="20">
        <f>COUNTIF('Testee answer'!K641:K650,"C")</f>
        <v>1</v>
      </c>
      <c r="J224" s="20">
        <f>COUNTIF('Testee answer'!L641:L650,"C")</f>
        <v>0</v>
      </c>
      <c r="K224" s="20">
        <f>COUNTIF('Testee answer'!M641:M650,"C")</f>
        <v>1</v>
      </c>
      <c r="L224" s="20">
        <f>COUNTIF('Testee answer'!N641:N650,"C")</f>
        <v>4</v>
      </c>
      <c r="M224" s="20">
        <f>COUNTIF('Testee answer'!O641:O650,"C")</f>
        <v>3</v>
      </c>
      <c r="N224" s="20">
        <f>COUNTIF('Testee answer'!P641:P650,"C")</f>
        <v>3</v>
      </c>
      <c r="O224" s="20">
        <f>COUNTIF('Testee answer'!Q641:Q650,"C")</f>
        <v>2</v>
      </c>
      <c r="P224" s="20">
        <f>COUNTIF('Testee answer'!R641:R650,"C")</f>
        <v>1</v>
      </c>
      <c r="Q224" s="20">
        <f>COUNTIF('Testee answer'!S641:S650,"C")</f>
        <v>1</v>
      </c>
      <c r="R224" s="20">
        <f>COUNTIF('Testee answer'!T641:T650,"C")</f>
        <v>0</v>
      </c>
      <c r="S224" s="20">
        <f>COUNTIF('Testee answer'!U641:U650,"C")</f>
        <v>3</v>
      </c>
      <c r="T224" s="20">
        <f>COUNTIF('Testee answer'!V641:V650,"C")</f>
        <v>2</v>
      </c>
      <c r="U224" s="20">
        <f>COUNTIF('Testee answer'!W641:W650,"C")</f>
        <v>4</v>
      </c>
      <c r="V224" s="20">
        <f>COUNTIF('Testee answer'!X641:X650,"C")</f>
        <v>4</v>
      </c>
      <c r="W224" s="20">
        <f>COUNTIF('Testee answer'!Y641:Y650,"C")</f>
        <v>2</v>
      </c>
      <c r="X224" s="20">
        <f>COUNTIF('Testee answer'!Z641:Z650,"C")</f>
        <v>2</v>
      </c>
      <c r="Y224" s="20">
        <f>COUNTIF('Testee answer'!AA641:AA650,"C")</f>
        <v>2</v>
      </c>
      <c r="Z224" s="20">
        <f>COUNTIF('Testee answer'!AB641:AB650,"C")</f>
        <v>1</v>
      </c>
      <c r="AA224" s="20">
        <f>COUNTIF('Testee answer'!AC641:AC650,"C")</f>
        <v>0</v>
      </c>
      <c r="AB224" s="20">
        <f>COUNTIF('Testee answer'!AD641:AD650,"C")</f>
        <v>2</v>
      </c>
      <c r="AC224" s="20">
        <f>COUNTIF('Testee answer'!AE641:AE650,"C")</f>
        <v>1</v>
      </c>
      <c r="AD224" s="20">
        <f>COUNTIF('Testee answer'!AF641:AF650,"C")</f>
        <v>1</v>
      </c>
      <c r="AE224" s="20">
        <f>COUNTIF('Testee answer'!AG641:AG650,"C")</f>
        <v>1</v>
      </c>
      <c r="AF224" s="20">
        <f>COUNTIF('Testee answer'!AH641:AH650,"C")</f>
        <v>2</v>
      </c>
      <c r="AG224" s="20">
        <f>COUNTIF('Testee answer'!AI641:AI650,"C")</f>
        <v>1</v>
      </c>
      <c r="AH224" s="20">
        <f>COUNTIF('Testee answer'!AJ641:AJ650,"C")</f>
        <v>1</v>
      </c>
      <c r="AI224" s="20">
        <f>COUNTIF('Testee answer'!AK641:AK650,"C")</f>
        <v>1</v>
      </c>
      <c r="AJ224" s="20">
        <f>COUNTIF('Testee answer'!AL641:AL650,"C")</f>
        <v>0</v>
      </c>
      <c r="AK224" s="20">
        <f>COUNTIF('Testee answer'!AM641:AM650,"C")</f>
        <v>0</v>
      </c>
      <c r="AL224" s="20">
        <f>COUNTIF('Testee answer'!AN641:AN650,"C")</f>
        <v>3</v>
      </c>
      <c r="AM224" s="20">
        <f>COUNTIF('Testee answer'!AO641:AO650,"C")</f>
        <v>0</v>
      </c>
      <c r="AN224" s="20">
        <f>COUNTIF('Testee answer'!AP641:AP650,"C")</f>
        <v>0</v>
      </c>
      <c r="AO224" s="20">
        <f>COUNTIF('Testee answer'!AQ641:AQ650,"C")</f>
        <v>0</v>
      </c>
      <c r="AP224" s="20">
        <f>COUNTIF('Testee answer'!AR641:AR650,"C")</f>
        <v>0</v>
      </c>
      <c r="AQ224" s="20">
        <f>COUNTIF('Testee answer'!AS641:AS650,"C")</f>
        <v>0</v>
      </c>
      <c r="AR224" s="20">
        <f>COUNTIF('Testee answer'!AT641:AT650,"C")</f>
        <v>4</v>
      </c>
      <c r="AS224" s="20">
        <f>COUNTIF('Testee answer'!AU641:AU650,"C")</f>
        <v>2</v>
      </c>
      <c r="AT224" s="20">
        <f>COUNTIF('Testee answer'!AV641:AV650,"C")</f>
        <v>3</v>
      </c>
      <c r="AU224" s="20">
        <f>COUNTIF('Testee answer'!AW641:AW650,"C")</f>
        <v>3</v>
      </c>
      <c r="AV224" s="20">
        <f>COUNTIF('Testee answer'!AX641:AX650,"C")</f>
        <v>2</v>
      </c>
      <c r="AW224" s="20">
        <f>COUNTIF('Testee answer'!AY641:AY650,"C")</f>
        <v>2</v>
      </c>
      <c r="AX224" s="20">
        <f>COUNTIF('Testee answer'!AZ641:AZ650,"C")</f>
        <v>3</v>
      </c>
      <c r="AY224" s="20">
        <f>COUNTIF('Testee answer'!BA641:BA650,"C")</f>
        <v>0</v>
      </c>
      <c r="AZ224" s="20">
        <f>COUNTIF('Testee answer'!BB641:BB650,"C")</f>
        <v>0</v>
      </c>
      <c r="BA224" s="20">
        <f>COUNTIF('Testee answer'!BC641:BC650,"C")</f>
        <v>0</v>
      </c>
      <c r="BB224" s="20">
        <f>COUNTIF('Testee answer'!BD641:BD650,"C")</f>
        <v>0</v>
      </c>
      <c r="BC224" s="20">
        <f>COUNTIF('Testee answer'!BE641:BE650,"C")</f>
        <v>0</v>
      </c>
      <c r="BD224" s="20">
        <f>COUNTIF('Testee answer'!BF641:BF650,"C")</f>
        <v>0</v>
      </c>
      <c r="BE224" s="20">
        <f>COUNTIF('Testee answer'!BG641:BG650,"C")</f>
        <v>0</v>
      </c>
      <c r="BF224" s="20">
        <f>COUNTIF('Testee answer'!BH641:BH650,"C")</f>
        <v>0</v>
      </c>
      <c r="BG224" s="20">
        <f>COUNTIF('Testee answer'!BI641:BI650,"C")</f>
        <v>0</v>
      </c>
    </row>
    <row r="225" spans="1:59">
      <c r="A225" s="27" t="s">
        <v>174</v>
      </c>
      <c r="B225" s="20">
        <f>COUNTIF('Testee answer'!D641:D650,"D")</f>
        <v>0</v>
      </c>
      <c r="C225" s="20">
        <f>COUNTIF('Testee answer'!E641:E650,"D")</f>
        <v>0</v>
      </c>
      <c r="D225" s="20">
        <f>COUNTIF('Testee answer'!F641:F650,"D")</f>
        <v>0</v>
      </c>
      <c r="E225" s="20">
        <f>COUNTIF('Testee answer'!G641:G650,"D")</f>
        <v>0</v>
      </c>
      <c r="F225" s="20">
        <f>COUNTIF('Testee answer'!H641:H650,"D")</f>
        <v>0</v>
      </c>
      <c r="G225" s="20">
        <f>COUNTIF('Testee answer'!I641:I650,"D")</f>
        <v>0</v>
      </c>
      <c r="H225" s="20">
        <f>COUNTIF('Testee answer'!J641:J650,"D")</f>
        <v>0</v>
      </c>
      <c r="I225" s="20">
        <f>COUNTIF('Testee answer'!K641:K650,"D")</f>
        <v>0</v>
      </c>
      <c r="J225" s="20">
        <f>COUNTIF('Testee answer'!L641:L650,"D")</f>
        <v>0</v>
      </c>
      <c r="K225" s="20">
        <f>COUNTIF('Testee answer'!M641:M650,"D")</f>
        <v>0</v>
      </c>
      <c r="L225" s="20">
        <f>COUNTIF('Testee answer'!N641:N650,"D")</f>
        <v>0</v>
      </c>
      <c r="M225" s="20">
        <f>COUNTIF('Testee answer'!O641:O650,"D")</f>
        <v>0</v>
      </c>
      <c r="N225" s="20">
        <f>COUNTIF('Testee answer'!P641:P650,"D")</f>
        <v>2</v>
      </c>
      <c r="O225" s="20">
        <f>COUNTIF('Testee answer'!Q641:Q650,"D")</f>
        <v>2</v>
      </c>
      <c r="P225" s="20">
        <f>COUNTIF('Testee answer'!R641:R650,"D")</f>
        <v>4</v>
      </c>
      <c r="Q225" s="20">
        <f>COUNTIF('Testee answer'!S641:S650,"D")</f>
        <v>0</v>
      </c>
      <c r="R225" s="20">
        <f>COUNTIF('Testee answer'!T641:T650,"D")</f>
        <v>0</v>
      </c>
      <c r="S225" s="20">
        <f>COUNTIF('Testee answer'!U641:U650,"D")</f>
        <v>0</v>
      </c>
      <c r="T225" s="20">
        <f>COUNTIF('Testee answer'!V641:V650,"D")</f>
        <v>2</v>
      </c>
      <c r="U225" s="20">
        <f>COUNTIF('Testee answer'!W641:W650,"D")</f>
        <v>1</v>
      </c>
      <c r="V225" s="20">
        <f>COUNTIF('Testee answer'!X641:X650,"D")</f>
        <v>1</v>
      </c>
      <c r="W225" s="20">
        <f>COUNTIF('Testee answer'!Y641:Y650,"D")</f>
        <v>2</v>
      </c>
      <c r="X225" s="20">
        <f>COUNTIF('Testee answer'!Z641:Z650,"D")</f>
        <v>0</v>
      </c>
      <c r="Y225" s="20">
        <f>COUNTIF('Testee answer'!AA641:AA650,"D")</f>
        <v>0</v>
      </c>
      <c r="Z225" s="20">
        <f>COUNTIF('Testee answer'!AB641:AB650,"D")</f>
        <v>4</v>
      </c>
      <c r="AA225" s="20">
        <f>COUNTIF('Testee answer'!AC641:AC650,"D")</f>
        <v>3</v>
      </c>
      <c r="AB225" s="20">
        <f>COUNTIF('Testee answer'!AD641:AD650,"D")</f>
        <v>1</v>
      </c>
      <c r="AC225" s="20">
        <f>COUNTIF('Testee answer'!AE641:AE650,"D")</f>
        <v>3</v>
      </c>
      <c r="AD225" s="20">
        <f>COUNTIF('Testee answer'!AF641:AF650,"D")</f>
        <v>4</v>
      </c>
      <c r="AE225" s="20">
        <f>COUNTIF('Testee answer'!AG641:AG650,"D")</f>
        <v>3</v>
      </c>
      <c r="AF225" s="20">
        <f>COUNTIF('Testee answer'!AH641:AH650,"D")</f>
        <v>0</v>
      </c>
      <c r="AG225" s="20">
        <f>COUNTIF('Testee answer'!AI641:AI650,"D")</f>
        <v>3</v>
      </c>
      <c r="AH225" s="20">
        <f>COUNTIF('Testee answer'!AJ641:AJ650,"D")</f>
        <v>1</v>
      </c>
      <c r="AI225" s="20">
        <f>COUNTIF('Testee answer'!AK641:AK650,"D")</f>
        <v>1</v>
      </c>
      <c r="AJ225" s="20">
        <f>COUNTIF('Testee answer'!AL641:AL650,"D")</f>
        <v>5</v>
      </c>
      <c r="AK225" s="20">
        <f>COUNTIF('Testee answer'!AM641:AM650,"D")</f>
        <v>4</v>
      </c>
      <c r="AL225" s="20">
        <f>COUNTIF('Testee answer'!AN641:AN650,"D")</f>
        <v>1</v>
      </c>
      <c r="AM225" s="20">
        <f>COUNTIF('Testee answer'!AO641:AO650,"D")</f>
        <v>0</v>
      </c>
      <c r="AN225" s="20">
        <f>COUNTIF('Testee answer'!AP641:AP650,"D")</f>
        <v>0</v>
      </c>
      <c r="AO225" s="20">
        <f>COUNTIF('Testee answer'!AQ641:AQ650,"D")</f>
        <v>0</v>
      </c>
      <c r="AP225" s="20">
        <f>COUNTIF('Testee answer'!AR641:AR650,"D")</f>
        <v>0</v>
      </c>
      <c r="AQ225" s="20">
        <f>COUNTIF('Testee answer'!AS641:AS650,"D")</f>
        <v>0</v>
      </c>
      <c r="AR225" s="20">
        <f>COUNTIF('Testee answer'!AT641:AT650,"D")</f>
        <v>0</v>
      </c>
      <c r="AS225" s="20">
        <f>COUNTIF('Testee answer'!AU641:AU650,"D")</f>
        <v>3</v>
      </c>
      <c r="AT225" s="20">
        <f>COUNTIF('Testee answer'!AV641:AV650,"D")</f>
        <v>1</v>
      </c>
      <c r="AU225" s="20">
        <f>COUNTIF('Testee answer'!AW641:AW650,"D")</f>
        <v>0</v>
      </c>
      <c r="AV225" s="20">
        <f>COUNTIF('Testee answer'!AX641:AX650,"D")</f>
        <v>0</v>
      </c>
      <c r="AW225" s="20">
        <f>COUNTIF('Testee answer'!AY641:AY650,"D")</f>
        <v>2</v>
      </c>
      <c r="AX225" s="20">
        <f>COUNTIF('Testee answer'!AZ641:AZ650,"D")</f>
        <v>2</v>
      </c>
      <c r="AY225" s="20">
        <f>COUNTIF('Testee answer'!BA641:BA650,"D")</f>
        <v>0</v>
      </c>
      <c r="AZ225" s="20">
        <f>COUNTIF('Testee answer'!BB641:BB650,"D")</f>
        <v>0</v>
      </c>
      <c r="BA225" s="20">
        <f>COUNTIF('Testee answer'!BC641:BC650,"D")</f>
        <v>0</v>
      </c>
      <c r="BB225" s="20">
        <f>COUNTIF('Testee answer'!BD641:BD650,"D")</f>
        <v>0</v>
      </c>
      <c r="BC225" s="20">
        <f>COUNTIF('Testee answer'!BE641:BE650,"D")</f>
        <v>0</v>
      </c>
      <c r="BD225" s="20">
        <f>COUNTIF('Testee answer'!BF641:BF650,"D")</f>
        <v>0</v>
      </c>
      <c r="BE225" s="20">
        <f>COUNTIF('Testee answer'!BG641:BG650,"D")</f>
        <v>0</v>
      </c>
      <c r="BF225" s="20">
        <f>COUNTIF('Testee answer'!BH641:BH650,"D")</f>
        <v>0</v>
      </c>
      <c r="BG225" s="20">
        <f>COUNTIF('Testee answer'!BI641:BI650,"D")</f>
        <v>0</v>
      </c>
    </row>
    <row r="226" spans="1:59">
      <c r="B226" s="20">
        <v>5</v>
      </c>
    </row>
    <row r="228" spans="1:59">
      <c r="A228" s="27" t="s">
        <v>176</v>
      </c>
      <c r="B228" s="20">
        <f>COUNTIF('Testee answer'!D:D,"A")</f>
        <v>219</v>
      </c>
      <c r="C228" s="20">
        <f>COUNTIF('Testee answer'!E:E,"A")</f>
        <v>142</v>
      </c>
      <c r="D228" s="20">
        <f>COUNTIF('Testee answer'!F:F,"A")</f>
        <v>153</v>
      </c>
      <c r="E228" s="20">
        <f>COUNTIF('Testee answer'!G:G,"A")</f>
        <v>330</v>
      </c>
      <c r="F228" s="20">
        <f>COUNTIF('Testee answer'!H:H,"A")</f>
        <v>290</v>
      </c>
      <c r="G228" s="20">
        <f>COUNTIF('Testee answer'!I:I,"A")</f>
        <v>44</v>
      </c>
      <c r="H228" s="20">
        <f>COUNTIF('Testee answer'!J:J,"A")</f>
        <v>280</v>
      </c>
      <c r="I228" s="20">
        <f>COUNTIF('Testee answer'!K:K,"A")</f>
        <v>249</v>
      </c>
      <c r="J228" s="20">
        <f>COUNTIF('Testee answer'!L:L,"A")</f>
        <v>254</v>
      </c>
      <c r="K228" s="20">
        <f>COUNTIF('Testee answer'!M:M,"A")</f>
        <v>263</v>
      </c>
      <c r="L228" s="20">
        <f>COUNTIF('Testee answer'!N:N,"A")</f>
        <v>138</v>
      </c>
      <c r="M228" s="20">
        <f>COUNTIF('Testee answer'!O:O,"A")</f>
        <v>89</v>
      </c>
      <c r="N228" s="20">
        <f>COUNTIF('Testee answer'!P:P,"A")</f>
        <v>68</v>
      </c>
      <c r="O228" s="20">
        <f>COUNTIF('Testee answer'!Q:Q,"A")</f>
        <v>40</v>
      </c>
      <c r="P228" s="20">
        <f>COUNTIF('Testee answer'!R:R,"A")</f>
        <v>80</v>
      </c>
      <c r="Q228" s="20">
        <f>COUNTIF('Testee answer'!S:S,"A")</f>
        <v>102</v>
      </c>
      <c r="R228" s="20">
        <f>COUNTIF('Testee answer'!T:T,"A")</f>
        <v>205</v>
      </c>
      <c r="S228" s="20">
        <f>COUNTIF('Testee answer'!U:U,"A")</f>
        <v>107</v>
      </c>
      <c r="T228" s="20">
        <f>COUNTIF('Testee answer'!V:V,"A")</f>
        <v>35</v>
      </c>
      <c r="U228" s="20">
        <f>COUNTIF('Testee answer'!W:W,"A")</f>
        <v>91</v>
      </c>
      <c r="V228" s="20">
        <f>COUNTIF('Testee answer'!X:X,"A")</f>
        <v>81</v>
      </c>
      <c r="W228" s="20">
        <f>COUNTIF('Testee answer'!Y:Y,"A")</f>
        <v>117</v>
      </c>
      <c r="X228" s="20">
        <f>COUNTIF('Testee answer'!Z:Z,"A")</f>
        <v>167</v>
      </c>
      <c r="Y228" s="20">
        <f>COUNTIF('Testee answer'!AA:AA,"A")</f>
        <v>251</v>
      </c>
      <c r="Z228" s="20">
        <f>COUNTIF('Testee answer'!AB:AB,"A")</f>
        <v>26</v>
      </c>
      <c r="AA228" s="20">
        <f>COUNTIF('Testee answer'!AC:AC,"A")</f>
        <v>86</v>
      </c>
      <c r="AB228" s="20">
        <f>COUNTIF('Testee answer'!AD:AD,"A")</f>
        <v>175</v>
      </c>
      <c r="AC228" s="20">
        <f>COUNTIF('Testee answer'!AE:AE,"A")</f>
        <v>72</v>
      </c>
      <c r="AD228" s="20">
        <f>COUNTIF('Testee answer'!AF:AF,"A")</f>
        <v>43</v>
      </c>
      <c r="AE228" s="20">
        <f>COUNTIF('Testee answer'!AG:AG,"A")</f>
        <v>64</v>
      </c>
      <c r="AF228" s="20">
        <f>COUNTIF('Testee answer'!AH:AH,"A")</f>
        <v>225</v>
      </c>
      <c r="AG228" s="20">
        <f>COUNTIF('Testee answer'!AI:AI,"A")</f>
        <v>114</v>
      </c>
      <c r="AH228" s="20">
        <f>COUNTIF('Testee answer'!AJ:AJ,"A")</f>
        <v>154</v>
      </c>
      <c r="AI228" s="20">
        <f>COUNTIF('Testee answer'!AK:AK,"A")</f>
        <v>150</v>
      </c>
      <c r="AJ228" s="20">
        <f>COUNTIF('Testee answer'!AL:AL,"A")</f>
        <v>33</v>
      </c>
      <c r="AK228" s="20">
        <f>COUNTIF('Testee answer'!AM:AM,"A")</f>
        <v>34</v>
      </c>
      <c r="AL228" s="20">
        <f>COUNTIF('Testee answer'!AN:AN,"A")</f>
        <v>85</v>
      </c>
      <c r="AM228" s="20">
        <f>COUNTIF('Testee answer'!AO:AO,"A")</f>
        <v>190</v>
      </c>
      <c r="AN228" s="20">
        <f>COUNTIF('Testee answer'!AP:AP,"A")</f>
        <v>101</v>
      </c>
      <c r="AO228" s="20">
        <f>COUNTIF('Testee answer'!AQ:AQ,"A")</f>
        <v>53</v>
      </c>
      <c r="AP228" s="20">
        <f>COUNTIF('Testee answer'!AR:AR,"A")</f>
        <v>77</v>
      </c>
      <c r="AQ228" s="20">
        <f>COUNTIF('Testee answer'!AS:AS,"A")</f>
        <v>37</v>
      </c>
      <c r="AR228" s="20">
        <f>COUNTIF('Testee answer'!AT:AT,"A")</f>
        <v>33</v>
      </c>
      <c r="AS228" s="20">
        <f>COUNTIF('Testee answer'!AU:AU,"A")</f>
        <v>16</v>
      </c>
      <c r="AT228" s="20">
        <f>COUNTIF('Testee answer'!AV:AV,"A")</f>
        <v>31</v>
      </c>
      <c r="AU228" s="20">
        <f>COUNTIF('Testee answer'!AW:AW,"A")</f>
        <v>229</v>
      </c>
      <c r="AV228" s="20">
        <f>COUNTIF('Testee answer'!AX:AX,"A")</f>
        <v>166</v>
      </c>
      <c r="AW228" s="20">
        <f>COUNTIF('Testee answer'!AY:AY,"A")</f>
        <v>92</v>
      </c>
      <c r="AX228" s="20">
        <f>COUNTIF('Testee answer'!AZ:AZ,"A")</f>
        <v>81</v>
      </c>
      <c r="AY228" s="20">
        <f>COUNTIF('Testee answer'!BA:BA,"A")</f>
        <v>430</v>
      </c>
      <c r="AZ228" s="20">
        <f>COUNTIF('Testee answer'!BB:BB,"A")</f>
        <v>185</v>
      </c>
      <c r="BA228" s="20">
        <f>COUNTIF('Testee answer'!BC:BC,"A")</f>
        <v>85</v>
      </c>
      <c r="BB228" s="20">
        <f>COUNTIF('Testee answer'!BD:BD,"A")</f>
        <v>219</v>
      </c>
      <c r="BC228" s="20">
        <f>COUNTIF('Testee answer'!BE:BE,"A")</f>
        <v>414</v>
      </c>
      <c r="BD228" s="20">
        <f>COUNTIF('Testee answer'!BF:BF,"A")</f>
        <v>30</v>
      </c>
      <c r="BE228" s="20">
        <f>COUNTIF('Testee answer'!BG:BG,"A")</f>
        <v>393</v>
      </c>
      <c r="BF228" s="20">
        <f>COUNTIF('Testee answer'!BH:BH,"A")</f>
        <v>239</v>
      </c>
      <c r="BG228" s="20">
        <f>COUNTIF('Testee answer'!BI:BI,"A")</f>
        <v>59</v>
      </c>
    </row>
    <row r="229" spans="1:59">
      <c r="B229" s="20">
        <f>COUNTIF('Testee answer'!D:D,"B")</f>
        <v>129</v>
      </c>
      <c r="C229" s="20">
        <f>COUNTIF('Testee answer'!E:E,"B")</f>
        <v>379</v>
      </c>
      <c r="D229" s="20">
        <f>COUNTIF('Testee answer'!F:F,"B")</f>
        <v>320</v>
      </c>
      <c r="E229" s="20">
        <f>COUNTIF('Testee answer'!G:G,"B")</f>
        <v>184</v>
      </c>
      <c r="F229" s="20">
        <f>COUNTIF('Testee answer'!H:H,"B")</f>
        <v>104</v>
      </c>
      <c r="G229" s="20">
        <f>COUNTIF('Testee answer'!I:I,"B")</f>
        <v>233</v>
      </c>
      <c r="H229" s="20">
        <f>COUNTIF('Testee answer'!J:J,"B")</f>
        <v>221</v>
      </c>
      <c r="I229" s="20">
        <f>COUNTIF('Testee answer'!K:K,"B")</f>
        <v>227</v>
      </c>
      <c r="J229" s="20">
        <f>COUNTIF('Testee answer'!L:L,"B")</f>
        <v>214</v>
      </c>
      <c r="K229" s="20">
        <f>COUNTIF('Testee answer'!M:M,"B")</f>
        <v>143</v>
      </c>
      <c r="L229" s="20">
        <f>COUNTIF('Testee answer'!N:N,"B")</f>
        <v>174</v>
      </c>
      <c r="M229" s="20">
        <f>COUNTIF('Testee answer'!O:O,"B")</f>
        <v>183</v>
      </c>
      <c r="N229" s="20">
        <f>COUNTIF('Testee answer'!P:P,"B")</f>
        <v>139</v>
      </c>
      <c r="O229" s="20">
        <f>COUNTIF('Testee answer'!Q:Q,"B")</f>
        <v>69</v>
      </c>
      <c r="P229" s="20">
        <f>COUNTIF('Testee answer'!R:R,"B")</f>
        <v>97</v>
      </c>
      <c r="Q229" s="20">
        <f>COUNTIF('Testee answer'!S:S,"B")</f>
        <v>103</v>
      </c>
      <c r="R229" s="20">
        <f>COUNTIF('Testee answer'!T:T,"B")</f>
        <v>88</v>
      </c>
      <c r="S229" s="20">
        <f>COUNTIF('Testee answer'!U:U,"B")</f>
        <v>162</v>
      </c>
      <c r="T229" s="20">
        <f>COUNTIF('Testee answer'!V:V,"B")</f>
        <v>69</v>
      </c>
      <c r="U229" s="20">
        <f>COUNTIF('Testee answer'!W:W,"B")</f>
        <v>119</v>
      </c>
      <c r="V229" s="20">
        <f>COUNTIF('Testee answer'!X:X,"B")</f>
        <v>120</v>
      </c>
      <c r="W229" s="20">
        <f>COUNTIF('Testee answer'!Y:Y,"B")</f>
        <v>110</v>
      </c>
      <c r="X229" s="20">
        <f>COUNTIF('Testee answer'!Z:Z,"B")</f>
        <v>122</v>
      </c>
      <c r="Y229" s="20">
        <f>COUNTIF('Testee answer'!AA:AA,"B")</f>
        <v>119</v>
      </c>
      <c r="Z229" s="20">
        <f>COUNTIF('Testee answer'!AB:AB,"B")</f>
        <v>35</v>
      </c>
      <c r="AA229" s="20">
        <f>COUNTIF('Testee answer'!AC:AC,"B")</f>
        <v>118</v>
      </c>
      <c r="AB229" s="20">
        <f>COUNTIF('Testee answer'!AD:AD,"B")</f>
        <v>98</v>
      </c>
      <c r="AC229" s="20">
        <f>COUNTIF('Testee answer'!AE:AE,"B")</f>
        <v>74</v>
      </c>
      <c r="AD229" s="20">
        <f>COUNTIF('Testee answer'!AF:AF,"B")</f>
        <v>29</v>
      </c>
      <c r="AE229" s="20">
        <f>COUNTIF('Testee answer'!AG:AG,"B")</f>
        <v>70</v>
      </c>
      <c r="AF229" s="20">
        <f>COUNTIF('Testee answer'!AH:AH,"B")</f>
        <v>182</v>
      </c>
      <c r="AG229" s="20">
        <f>COUNTIF('Testee answer'!AI:AI,"B")</f>
        <v>181</v>
      </c>
      <c r="AH229" s="20">
        <f>COUNTIF('Testee answer'!AJ:AJ,"B")</f>
        <v>33</v>
      </c>
      <c r="AI229" s="20">
        <f>COUNTIF('Testee answer'!AK:AK,"B")</f>
        <v>38</v>
      </c>
      <c r="AJ229" s="20">
        <f>COUNTIF('Testee answer'!AL:AL,"B")</f>
        <v>100</v>
      </c>
      <c r="AK229" s="20">
        <f>COUNTIF('Testee answer'!AM:AM,"B")</f>
        <v>57</v>
      </c>
      <c r="AL229" s="20">
        <f>COUNTIF('Testee answer'!AN:AN,"B")</f>
        <v>101</v>
      </c>
      <c r="AM229" s="20">
        <f>COUNTIF('Testee answer'!AO:AO,"B")</f>
        <v>330</v>
      </c>
      <c r="AN229" s="20">
        <f>COUNTIF('Testee answer'!AP:AP,"B")</f>
        <v>420</v>
      </c>
      <c r="AO229" s="20">
        <f>COUNTIF('Testee answer'!AQ:AQ,"B")</f>
        <v>468</v>
      </c>
      <c r="AP229" s="20">
        <f>COUNTIF('Testee answer'!AR:AR,"B")</f>
        <v>443</v>
      </c>
      <c r="AQ229" s="20">
        <f>COUNTIF('Testee answer'!AS:AS,"B")</f>
        <v>484</v>
      </c>
      <c r="AR229" s="20">
        <f>COUNTIF('Testee answer'!AT:AT,"B")</f>
        <v>71</v>
      </c>
      <c r="AS229" s="20">
        <f>COUNTIF('Testee answer'!AU:AU,"B")</f>
        <v>31</v>
      </c>
      <c r="AT229" s="20">
        <f>COUNTIF('Testee answer'!AV:AV,"B")</f>
        <v>50</v>
      </c>
      <c r="AU229" s="20">
        <f>COUNTIF('Testee answer'!AW:AW,"B")</f>
        <v>166</v>
      </c>
      <c r="AV229" s="20">
        <f>COUNTIF('Testee answer'!AX:AX,"B")</f>
        <v>191</v>
      </c>
      <c r="AW229" s="20">
        <f>COUNTIF('Testee answer'!AY:AY,"B")</f>
        <v>125</v>
      </c>
      <c r="AX229" s="20">
        <f>COUNTIF('Testee answer'!AZ:AZ,"B")</f>
        <v>105</v>
      </c>
      <c r="AY229" s="20">
        <f>COUNTIF('Testee answer'!BA:BA,"B")</f>
        <v>92</v>
      </c>
      <c r="AZ229" s="20">
        <f>COUNTIF('Testee answer'!BB:BB,"B")</f>
        <v>337</v>
      </c>
      <c r="BA229" s="20">
        <f>COUNTIF('Testee answer'!BC:BC,"B")</f>
        <v>435</v>
      </c>
      <c r="BB229" s="20">
        <f>COUNTIF('Testee answer'!BD:BD,"B")</f>
        <v>300</v>
      </c>
      <c r="BC229" s="20">
        <f>COUNTIF('Testee answer'!BE:BE,"B")</f>
        <v>105</v>
      </c>
      <c r="BD229" s="20">
        <f>COUNTIF('Testee answer'!BF:BF,"B")</f>
        <v>489</v>
      </c>
      <c r="BE229" s="20">
        <f>COUNTIF('Testee answer'!BG:BG,"B")</f>
        <v>127</v>
      </c>
      <c r="BF229" s="20">
        <f>COUNTIF('Testee answer'!BH:BH,"B")</f>
        <v>280</v>
      </c>
      <c r="BG229" s="20">
        <f>COUNTIF('Testee answer'!BI:BI,"B")</f>
        <v>461</v>
      </c>
    </row>
    <row r="230" spans="1:59">
      <c r="B230" s="20">
        <f>COUNTIF('Testee answer'!D:D,"C")</f>
        <v>103</v>
      </c>
      <c r="C230" s="20">
        <f>COUNTIF('Testee answer'!E:E,"C")</f>
        <v>0</v>
      </c>
      <c r="D230" s="20">
        <f>COUNTIF('Testee answer'!F:F,"C")</f>
        <v>46</v>
      </c>
      <c r="E230" s="20">
        <f>COUNTIF('Testee answer'!G:G,"C")</f>
        <v>7</v>
      </c>
      <c r="F230" s="20">
        <f>COUNTIF('Testee answer'!H:H,"C")</f>
        <v>88</v>
      </c>
      <c r="G230" s="20">
        <f>COUNTIF('Testee answer'!I:I,"C")</f>
        <v>190</v>
      </c>
      <c r="H230" s="20">
        <f>COUNTIF('Testee answer'!J:J,"C")</f>
        <v>21</v>
      </c>
      <c r="I230" s="20">
        <f>COUNTIF('Testee answer'!K:K,"C")</f>
        <v>45</v>
      </c>
      <c r="J230" s="20">
        <f>COUNTIF('Testee answer'!L:L,"C")</f>
        <v>54</v>
      </c>
      <c r="K230" s="20">
        <f>COUNTIF('Testee answer'!M:M,"C")</f>
        <v>106</v>
      </c>
      <c r="L230" s="20">
        <f>COUNTIF('Testee answer'!N:N,"C")</f>
        <v>182</v>
      </c>
      <c r="M230" s="20">
        <f>COUNTIF('Testee answer'!O:O,"C")</f>
        <v>200</v>
      </c>
      <c r="N230" s="20">
        <f>COUNTIF('Testee answer'!P:P,"C")</f>
        <v>249</v>
      </c>
      <c r="O230" s="20">
        <f>COUNTIF('Testee answer'!Q:Q,"C")</f>
        <v>239</v>
      </c>
      <c r="P230" s="20">
        <f>COUNTIF('Testee answer'!R:R,"C")</f>
        <v>198</v>
      </c>
      <c r="Q230" s="20">
        <f>COUNTIF('Testee answer'!S:S,"C")</f>
        <v>164</v>
      </c>
      <c r="R230" s="20">
        <f>COUNTIF('Testee answer'!T:T,"C")</f>
        <v>138</v>
      </c>
      <c r="S230" s="20">
        <f>COUNTIF('Testee answer'!U:U,"C")</f>
        <v>218</v>
      </c>
      <c r="T230" s="20">
        <f>COUNTIF('Testee answer'!V:V,"C")</f>
        <v>214</v>
      </c>
      <c r="U230" s="20">
        <f>COUNTIF('Testee answer'!W:W,"C")</f>
        <v>205</v>
      </c>
      <c r="V230" s="20">
        <f>COUNTIF('Testee answer'!X:X,"C")</f>
        <v>207</v>
      </c>
      <c r="W230" s="20">
        <f>COUNTIF('Testee answer'!Y:Y,"C")</f>
        <v>159</v>
      </c>
      <c r="X230" s="20">
        <f>COUNTIF('Testee answer'!Z:Z,"C")</f>
        <v>163</v>
      </c>
      <c r="Y230" s="20">
        <f>COUNTIF('Testee answer'!AA:AA,"C")</f>
        <v>129</v>
      </c>
      <c r="Z230" s="20">
        <f>COUNTIF('Testee answer'!AB:AB,"C")</f>
        <v>119</v>
      </c>
      <c r="AA230" s="20">
        <f>COUNTIF('Testee answer'!AC:AC,"C")</f>
        <v>179</v>
      </c>
      <c r="AB230" s="20">
        <f>COUNTIF('Testee answer'!AD:AD,"C")</f>
        <v>170</v>
      </c>
      <c r="AC230" s="20">
        <f>COUNTIF('Testee answer'!AE:AE,"C")</f>
        <v>156</v>
      </c>
      <c r="AD230" s="20">
        <f>COUNTIF('Testee answer'!AF:AF,"C")</f>
        <v>156</v>
      </c>
      <c r="AE230" s="20">
        <f>COUNTIF('Testee answer'!AG:AG,"C")</f>
        <v>181</v>
      </c>
      <c r="AF230" s="20">
        <f>COUNTIF('Testee answer'!AH:AH,"C")</f>
        <v>103</v>
      </c>
      <c r="AG230" s="20">
        <f>COUNTIF('Testee answer'!AI:AI,"C")</f>
        <v>180</v>
      </c>
      <c r="AH230" s="20">
        <f>COUNTIF('Testee answer'!AJ:AJ,"C")</f>
        <v>150</v>
      </c>
      <c r="AI230" s="20">
        <f>COUNTIF('Testee answer'!AK:AK,"C")</f>
        <v>171</v>
      </c>
      <c r="AJ230" s="20">
        <f>COUNTIF('Testee answer'!AL:AL,"C")</f>
        <v>229</v>
      </c>
      <c r="AK230" s="20">
        <f>COUNTIF('Testee answer'!AM:AM,"C")</f>
        <v>235</v>
      </c>
      <c r="AL230" s="20">
        <f>COUNTIF('Testee answer'!AN:AN,"C")</f>
        <v>220</v>
      </c>
      <c r="AM230" s="20">
        <f>COUNTIF('Testee answer'!AO:AO,"C")</f>
        <v>0</v>
      </c>
      <c r="AN230" s="20">
        <f>COUNTIF('Testee answer'!AP:AP,"C")</f>
        <v>0</v>
      </c>
      <c r="AO230" s="20">
        <f>COUNTIF('Testee answer'!AQ:AQ,"C")</f>
        <v>0</v>
      </c>
      <c r="AP230" s="20">
        <f>COUNTIF('Testee answer'!AR:AR,"C")</f>
        <v>2</v>
      </c>
      <c r="AQ230" s="20">
        <f>COUNTIF('Testee answer'!AS:AS,"C")</f>
        <v>0</v>
      </c>
      <c r="AR230" s="20">
        <f>COUNTIF('Testee answer'!AT:AT,"C")</f>
        <v>213</v>
      </c>
      <c r="AS230" s="20">
        <f>COUNTIF('Testee answer'!AU:AU,"C")</f>
        <v>132</v>
      </c>
      <c r="AT230" s="20">
        <f>COUNTIF('Testee answer'!AV:AV,"C")</f>
        <v>210</v>
      </c>
      <c r="AU230" s="20">
        <f>COUNTIF('Testee answer'!AW:AW,"C")</f>
        <v>109</v>
      </c>
      <c r="AV230" s="20">
        <f>COUNTIF('Testee answer'!AX:AX,"C")</f>
        <v>145</v>
      </c>
      <c r="AW230" s="20">
        <f>COUNTIF('Testee answer'!AY:AY,"C")</f>
        <v>204</v>
      </c>
      <c r="AX230" s="20">
        <f>COUNTIF('Testee answer'!AZ:AZ,"C")</f>
        <v>198</v>
      </c>
      <c r="AY230" s="20">
        <f>COUNTIF('Testee answer'!BA:BA,"C")</f>
        <v>0</v>
      </c>
      <c r="AZ230" s="20">
        <f>COUNTIF('Testee answer'!BB:BB,"C")</f>
        <v>0</v>
      </c>
      <c r="BA230" s="20">
        <f>COUNTIF('Testee answer'!BC:BC,"C")</f>
        <v>0</v>
      </c>
      <c r="BB230" s="20">
        <f>COUNTIF('Testee answer'!BD:BD,"C")</f>
        <v>2</v>
      </c>
      <c r="BC230" s="20">
        <f>COUNTIF('Testee answer'!BE:BE,"C")</f>
        <v>0</v>
      </c>
      <c r="BD230" s="20">
        <f>COUNTIF('Testee answer'!BF:BF,"C")</f>
        <v>3</v>
      </c>
      <c r="BE230" s="20">
        <f>COUNTIF('Testee answer'!BG:BG,"C")</f>
        <v>2</v>
      </c>
      <c r="BF230" s="20">
        <f>COUNTIF('Testee answer'!BH:BH,"C")</f>
        <v>2</v>
      </c>
      <c r="BG230" s="20">
        <f>COUNTIF('Testee answer'!BI:BI,"C")</f>
        <v>1</v>
      </c>
    </row>
    <row r="231" spans="1:59">
      <c r="B231" s="20">
        <f>COUNTIF('Testee answer'!D:D,"D")</f>
        <v>65</v>
      </c>
      <c r="C231" s="20">
        <f>COUNTIF('Testee answer'!E:E,"D")</f>
        <v>1</v>
      </c>
      <c r="D231" s="20">
        <f>COUNTIF('Testee answer'!F:F,"D")</f>
        <v>3</v>
      </c>
      <c r="E231" s="20">
        <f>COUNTIF('Testee answer'!G:G,"D")</f>
        <v>1</v>
      </c>
      <c r="F231" s="20">
        <f>COUNTIF('Testee answer'!H:H,"D")</f>
        <v>40</v>
      </c>
      <c r="G231" s="20">
        <f>COUNTIF('Testee answer'!I:I,"D")</f>
        <v>55</v>
      </c>
      <c r="H231" s="20">
        <f>COUNTIF('Testee answer'!J:J,"D")</f>
        <v>0</v>
      </c>
      <c r="I231" s="20">
        <f>COUNTIF('Testee answer'!K:K,"D")</f>
        <v>1</v>
      </c>
      <c r="J231" s="20">
        <f>COUNTIF('Testee answer'!L:L,"D")</f>
        <v>0</v>
      </c>
      <c r="K231" s="20">
        <f>COUNTIF('Testee answer'!M:M,"D")</f>
        <v>10</v>
      </c>
      <c r="L231" s="20">
        <f>COUNTIF('Testee answer'!N:N,"D")</f>
        <v>28</v>
      </c>
      <c r="M231" s="20">
        <f>COUNTIF('Testee answer'!O:O,"D")</f>
        <v>50</v>
      </c>
      <c r="N231" s="20">
        <f>COUNTIF('Testee answer'!P:P,"D")</f>
        <v>66</v>
      </c>
      <c r="O231" s="20">
        <f>COUNTIF('Testee answer'!Q:Q,"D")</f>
        <v>174</v>
      </c>
      <c r="P231" s="20">
        <f>COUNTIF('Testee answer'!R:R,"D")</f>
        <v>147</v>
      </c>
      <c r="Q231" s="20">
        <f>COUNTIF('Testee answer'!S:S,"D")</f>
        <v>153</v>
      </c>
      <c r="R231" s="20">
        <f>COUNTIF('Testee answer'!T:T,"D")</f>
        <v>91</v>
      </c>
      <c r="S231" s="20">
        <f>COUNTIF('Testee answer'!U:U,"D")</f>
        <v>35</v>
      </c>
      <c r="T231" s="20">
        <f>COUNTIF('Testee answer'!V:V,"D")</f>
        <v>204</v>
      </c>
      <c r="U231" s="20">
        <f>COUNTIF('Testee answer'!W:W,"D")</f>
        <v>107</v>
      </c>
      <c r="V231" s="20">
        <f>COUNTIF('Testee answer'!X:X,"D")</f>
        <v>114</v>
      </c>
      <c r="W231" s="20">
        <f>COUNTIF('Testee answer'!Y:Y,"D")</f>
        <v>136</v>
      </c>
      <c r="X231" s="20">
        <f>COUNTIF('Testee answer'!Z:Z,"D")</f>
        <v>70</v>
      </c>
      <c r="Y231" s="20">
        <f>COUNTIF('Testee answer'!AA:AA,"D")</f>
        <v>23</v>
      </c>
      <c r="Z231" s="20">
        <f>COUNTIF('Testee answer'!AB:AB,"D")</f>
        <v>342</v>
      </c>
      <c r="AA231" s="20">
        <f>COUNTIF('Testee answer'!AC:AC,"D")</f>
        <v>139</v>
      </c>
      <c r="AB231" s="20">
        <f>COUNTIF('Testee answer'!AD:AD,"D")</f>
        <v>79</v>
      </c>
      <c r="AC231" s="20">
        <f>COUNTIF('Testee answer'!AE:AE,"D")</f>
        <v>220</v>
      </c>
      <c r="AD231" s="20">
        <f>COUNTIF('Testee answer'!AF:AF,"D")</f>
        <v>294</v>
      </c>
      <c r="AE231" s="20">
        <f>COUNTIF('Testee answer'!AG:AG,"D")</f>
        <v>207</v>
      </c>
      <c r="AF231" s="20">
        <f>COUNTIF('Testee answer'!AH:AH,"D")</f>
        <v>12</v>
      </c>
      <c r="AG231" s="20">
        <f>COUNTIF('Testee answer'!AI:AI,"D")</f>
        <v>47</v>
      </c>
      <c r="AH231" s="20">
        <f>COUNTIF('Testee answer'!AJ:AJ,"D")</f>
        <v>185</v>
      </c>
      <c r="AI231" s="20">
        <f>COUNTIF('Testee answer'!AK:AK,"D")</f>
        <v>163</v>
      </c>
      <c r="AJ231" s="20">
        <f>COUNTIF('Testee answer'!AL:AL,"D")</f>
        <v>160</v>
      </c>
      <c r="AK231" s="20">
        <f>COUNTIF('Testee answer'!AM:AM,"D")</f>
        <v>196</v>
      </c>
      <c r="AL231" s="20">
        <f>COUNTIF('Testee answer'!AN:AN,"D")</f>
        <v>116</v>
      </c>
      <c r="AM231" s="20">
        <f>COUNTIF('Testee answer'!AO:AO,"D")</f>
        <v>2</v>
      </c>
      <c r="AN231" s="20">
        <f>COUNTIF('Testee answer'!AP:AP,"D")</f>
        <v>1</v>
      </c>
      <c r="AO231" s="20">
        <f>COUNTIF('Testee answer'!AQ:AQ,"D")</f>
        <v>1</v>
      </c>
      <c r="AP231" s="20">
        <f>COUNTIF('Testee answer'!AR:AR,"D")</f>
        <v>0</v>
      </c>
      <c r="AQ231" s="20">
        <f>COUNTIF('Testee answer'!AS:AS,"D")</f>
        <v>1</v>
      </c>
      <c r="AR231" s="20">
        <f>COUNTIF('Testee answer'!AT:AT,"D")</f>
        <v>205</v>
      </c>
      <c r="AS231" s="20">
        <f>COUNTIF('Testee answer'!AU:AU,"D")</f>
        <v>343</v>
      </c>
      <c r="AT231" s="20">
        <f>COUNTIF('Testee answer'!AV:AV,"D")</f>
        <v>231</v>
      </c>
      <c r="AU231" s="20">
        <f>COUNTIF('Testee answer'!AW:AW,"D")</f>
        <v>18</v>
      </c>
      <c r="AV231" s="20">
        <f>COUNTIF('Testee answer'!AX:AX,"D")</f>
        <v>20</v>
      </c>
      <c r="AW231" s="20">
        <f>COUNTIF('Testee answer'!AY:AY,"D")</f>
        <v>101</v>
      </c>
      <c r="AX231" s="20">
        <f>COUNTIF('Testee answer'!AZ:AZ,"D")</f>
        <v>138</v>
      </c>
      <c r="AY231" s="20">
        <f>COUNTIF('Testee answer'!BA:BA,"D")</f>
        <v>0</v>
      </c>
      <c r="AZ231" s="20">
        <f>COUNTIF('Testee answer'!BB:BB,"D")</f>
        <v>0</v>
      </c>
      <c r="BA231" s="20">
        <f>COUNTIF('Testee answer'!BC:BC,"D")</f>
        <v>1</v>
      </c>
      <c r="BB231" s="20">
        <f>COUNTIF('Testee answer'!BD:BD,"D")</f>
        <v>1</v>
      </c>
      <c r="BC231" s="20">
        <f>COUNTIF('Testee answer'!BE:BE,"D")</f>
        <v>2</v>
      </c>
      <c r="BD231" s="20">
        <f>COUNTIF('Testee answer'!BF:BF,"D")</f>
        <v>0</v>
      </c>
      <c r="BE231" s="20">
        <f>COUNTIF('Testee answer'!BG:BG,"D")</f>
        <v>0</v>
      </c>
      <c r="BF231" s="20">
        <f>COUNTIF('Testee answer'!BH:BH,"D")</f>
        <v>1</v>
      </c>
      <c r="BG231" s="20">
        <f>COUNTIF('Testee answer'!BI:BI,"D")</f>
        <v>1</v>
      </c>
    </row>
    <row r="232" spans="1:59">
      <c r="B232" s="20">
        <f>COUNTIF('Testee answer'!D:D,"E")</f>
        <v>5</v>
      </c>
    </row>
    <row r="233" spans="1:59">
      <c r="B233" s="20">
        <f>SUM(B228:B232)</f>
        <v>521</v>
      </c>
      <c r="C233" s="20"/>
      <c r="D233" s="20"/>
      <c r="E233" s="20"/>
    </row>
    <row r="234" spans="1:59">
      <c r="B234" s="20"/>
    </row>
  </sheetData>
  <mergeCells count="44">
    <mergeCell ref="A172:A175"/>
    <mergeCell ref="A177:A180"/>
    <mergeCell ref="A182:A185"/>
    <mergeCell ref="A207:A210"/>
    <mergeCell ref="A217:A220"/>
    <mergeCell ref="A222:A224"/>
    <mergeCell ref="A187:A190"/>
    <mergeCell ref="A192:A195"/>
    <mergeCell ref="A197:A200"/>
    <mergeCell ref="A202:A205"/>
    <mergeCell ref="A167:A170"/>
    <mergeCell ref="A112:A115"/>
    <mergeCell ref="A117:A120"/>
    <mergeCell ref="A122:A125"/>
    <mergeCell ref="A127:A130"/>
    <mergeCell ref="A132:A135"/>
    <mergeCell ref="A137:A140"/>
    <mergeCell ref="A142:A145"/>
    <mergeCell ref="A147:A150"/>
    <mergeCell ref="A152:A155"/>
    <mergeCell ref="A157:A160"/>
    <mergeCell ref="A162:A165"/>
    <mergeCell ref="A107:A110"/>
    <mergeCell ref="A212:A215"/>
    <mergeCell ref="A37:A40"/>
    <mergeCell ref="A42:A45"/>
    <mergeCell ref="A47:A50"/>
    <mergeCell ref="A52:A55"/>
    <mergeCell ref="A57:A60"/>
    <mergeCell ref="A62:A65"/>
    <mergeCell ref="A67:A70"/>
    <mergeCell ref="A72:A75"/>
    <mergeCell ref="A77:A80"/>
    <mergeCell ref="A82:A85"/>
    <mergeCell ref="A87:A90"/>
    <mergeCell ref="A92:A95"/>
    <mergeCell ref="A97:A100"/>
    <mergeCell ref="A102:A105"/>
    <mergeCell ref="A32:A35"/>
    <mergeCell ref="A7:A10"/>
    <mergeCell ref="A12:A15"/>
    <mergeCell ref="A17:A20"/>
    <mergeCell ref="A22:A25"/>
    <mergeCell ref="A27:A30"/>
  </mergeCells>
  <phoneticPr fontId="2" type="noConversion"/>
  <conditionalFormatting sqref="AY1:BG5 AY7:BG227 AY232:BG65536">
    <cfRule type="cellIs" priority="1" stopIfTrue="1" operator="notEqual">
      <formula>0</formula>
    </cfRule>
  </conditionalFormatting>
  <pageMargins left="0.75" right="0.75" top="1" bottom="1" header="0.5" footer="0.5"/>
  <pageSetup paperSize="9" scale="33" orientation="landscape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I645"/>
  <sheetViews>
    <sheetView tabSelected="1" zoomScale="95" zoomScaleNormal="95" workbookViewId="0">
      <pane ySplit="735" topLeftCell="A587" activePane="bottomLeft"/>
      <selection sqref="A1:A1048576"/>
      <selection pane="bottomLeft" activeCell="A601" sqref="A601:XFD610"/>
    </sheetView>
  </sheetViews>
  <sheetFormatPr defaultColWidth="5.5" defaultRowHeight="15.75"/>
  <cols>
    <col min="1" max="1" width="12.5" style="36" customWidth="1"/>
    <col min="2" max="16384" width="5.5" style="36"/>
  </cols>
  <sheetData>
    <row r="1" spans="1:61" s="28" customFormat="1" ht="25.5" customHeight="1" thickBot="1"/>
    <row r="2" spans="1:61" s="30" customFormat="1" ht="21" customHeight="1" thickTop="1">
      <c r="A2" s="29" t="s">
        <v>0</v>
      </c>
      <c r="B2" s="29"/>
      <c r="C2" s="29"/>
      <c r="D2" s="29"/>
      <c r="E2" s="29"/>
      <c r="F2" s="29"/>
      <c r="G2" s="29"/>
      <c r="H2" s="29"/>
      <c r="I2" s="29"/>
    </row>
    <row r="3" spans="1:61" s="30" customFormat="1" ht="16.5" customHeight="1">
      <c r="A3" s="31"/>
      <c r="B3" s="31"/>
      <c r="C3" s="31"/>
      <c r="D3" s="31"/>
      <c r="E3" s="31"/>
      <c r="F3" s="31"/>
      <c r="G3" s="31"/>
      <c r="H3" s="31"/>
      <c r="I3" s="31"/>
    </row>
    <row r="4" spans="1:61" s="32" customFormat="1" ht="16.5" thickBot="1"/>
    <row r="5" spans="1:61" s="34" customFormat="1" ht="22.5" customHeight="1" thickTop="1" thickBot="1">
      <c r="A5" s="33" t="s">
        <v>143</v>
      </c>
      <c r="B5" s="34" t="s">
        <v>5</v>
      </c>
      <c r="C5" s="34" t="s">
        <v>6</v>
      </c>
      <c r="D5" s="34" t="s">
        <v>7</v>
      </c>
      <c r="E5" s="34" t="s">
        <v>8</v>
      </c>
      <c r="F5" s="34" t="s">
        <v>9</v>
      </c>
      <c r="G5" s="34" t="s">
        <v>10</v>
      </c>
      <c r="H5" s="34" t="s">
        <v>11</v>
      </c>
      <c r="I5" s="34" t="s">
        <v>12</v>
      </c>
      <c r="J5" s="34" t="s">
        <v>13</v>
      </c>
      <c r="K5" s="34" t="s">
        <v>14</v>
      </c>
      <c r="L5" s="34" t="s">
        <v>15</v>
      </c>
      <c r="M5" s="34" t="s">
        <v>16</v>
      </c>
      <c r="N5" s="34" t="s">
        <v>17</v>
      </c>
      <c r="O5" s="34" t="s">
        <v>18</v>
      </c>
      <c r="P5" s="34" t="s">
        <v>19</v>
      </c>
      <c r="Q5" s="34" t="s">
        <v>20</v>
      </c>
      <c r="R5" s="34" t="s">
        <v>21</v>
      </c>
      <c r="S5" s="34" t="s">
        <v>22</v>
      </c>
      <c r="T5" s="34" t="s">
        <v>23</v>
      </c>
      <c r="U5" s="34" t="s">
        <v>24</v>
      </c>
      <c r="V5" s="34" t="s">
        <v>25</v>
      </c>
      <c r="W5" s="34" t="s">
        <v>26</v>
      </c>
      <c r="X5" s="34" t="s">
        <v>27</v>
      </c>
      <c r="Y5" s="34" t="s">
        <v>28</v>
      </c>
      <c r="Z5" s="34" t="s">
        <v>29</v>
      </c>
      <c r="AA5" s="34" t="s">
        <v>30</v>
      </c>
      <c r="AB5" s="34" t="s">
        <v>31</v>
      </c>
      <c r="AC5" s="34" t="s">
        <v>32</v>
      </c>
      <c r="AD5" s="34" t="s">
        <v>33</v>
      </c>
      <c r="AE5" s="34" t="s">
        <v>34</v>
      </c>
      <c r="AF5" s="34" t="s">
        <v>35</v>
      </c>
      <c r="AG5" s="34" t="s">
        <v>36</v>
      </c>
      <c r="AH5" s="34" t="s">
        <v>37</v>
      </c>
      <c r="AI5" s="34" t="s">
        <v>38</v>
      </c>
      <c r="AJ5" s="34" t="s">
        <v>39</v>
      </c>
      <c r="AK5" s="34" t="s">
        <v>40</v>
      </c>
      <c r="AL5" s="34" t="s">
        <v>41</v>
      </c>
      <c r="AM5" s="34" t="s">
        <v>42</v>
      </c>
      <c r="AN5" s="34" t="s">
        <v>43</v>
      </c>
      <c r="AO5" s="34" t="s">
        <v>44</v>
      </c>
      <c r="AP5" s="34" t="s">
        <v>45</v>
      </c>
      <c r="AQ5" s="34" t="s">
        <v>46</v>
      </c>
      <c r="AR5" s="34" t="s">
        <v>47</v>
      </c>
      <c r="AS5" s="34" t="s">
        <v>48</v>
      </c>
      <c r="AT5" s="34" t="s">
        <v>49</v>
      </c>
      <c r="AU5" s="34" t="s">
        <v>50</v>
      </c>
      <c r="AV5" s="34" t="s">
        <v>51</v>
      </c>
      <c r="AW5" s="34" t="s">
        <v>52</v>
      </c>
      <c r="AX5" s="34" t="s">
        <v>53</v>
      </c>
      <c r="AY5" s="34" t="s">
        <v>54</v>
      </c>
      <c r="AZ5" s="34" t="s">
        <v>55</v>
      </c>
      <c r="BA5" s="34" t="s">
        <v>56</v>
      </c>
      <c r="BB5" s="34" t="s">
        <v>57</v>
      </c>
      <c r="BC5" s="34" t="s">
        <v>58</v>
      </c>
      <c r="BD5" s="34" t="s">
        <v>59</v>
      </c>
      <c r="BE5" s="34" t="s">
        <v>60</v>
      </c>
      <c r="BF5" s="34" t="s">
        <v>61</v>
      </c>
      <c r="BG5" s="34" t="s">
        <v>62</v>
      </c>
      <c r="BH5" s="34" t="s">
        <v>63</v>
      </c>
      <c r="BI5" s="34" t="s">
        <v>64</v>
      </c>
    </row>
    <row r="6" spans="1:61" s="35" customFormat="1" ht="16.5" thickTop="1">
      <c r="D6" s="35" t="s">
        <v>1</v>
      </c>
      <c r="E6" s="35" t="s">
        <v>2</v>
      </c>
      <c r="F6" s="35" t="s">
        <v>2</v>
      </c>
      <c r="G6" s="35" t="s">
        <v>2</v>
      </c>
      <c r="H6" s="35" t="s">
        <v>4</v>
      </c>
      <c r="I6" s="35" t="s">
        <v>2</v>
      </c>
      <c r="J6" s="35" t="s">
        <v>2</v>
      </c>
      <c r="K6" s="35" t="s">
        <v>2</v>
      </c>
      <c r="L6" s="35" t="s">
        <v>2</v>
      </c>
      <c r="M6" s="35" t="s">
        <v>1</v>
      </c>
      <c r="N6" s="35" t="s">
        <v>3</v>
      </c>
      <c r="O6" s="35" t="s">
        <v>3</v>
      </c>
      <c r="P6" s="35" t="s">
        <v>3</v>
      </c>
      <c r="Q6" s="35" t="s">
        <v>2</v>
      </c>
      <c r="R6" s="35" t="s">
        <v>3</v>
      </c>
      <c r="S6" s="35" t="s">
        <v>3</v>
      </c>
      <c r="T6" s="35" t="s">
        <v>3</v>
      </c>
      <c r="U6" s="35" t="s">
        <v>3</v>
      </c>
      <c r="V6" s="35" t="s">
        <v>3</v>
      </c>
      <c r="W6" s="35" t="s">
        <v>3</v>
      </c>
      <c r="X6" s="35" t="s">
        <v>3</v>
      </c>
      <c r="Y6" s="35" t="s">
        <v>2</v>
      </c>
      <c r="Z6" s="35" t="s">
        <v>3</v>
      </c>
      <c r="AA6" s="35" t="s">
        <v>2</v>
      </c>
      <c r="AB6" s="35" t="s">
        <v>4</v>
      </c>
      <c r="AC6" s="35" t="s">
        <v>2</v>
      </c>
      <c r="AD6" s="35" t="s">
        <v>3</v>
      </c>
      <c r="AE6" s="35" t="s">
        <v>4</v>
      </c>
      <c r="AF6" s="35" t="s">
        <v>3</v>
      </c>
      <c r="AG6" s="35" t="s">
        <v>3</v>
      </c>
      <c r="AH6" s="35" t="s">
        <v>2</v>
      </c>
      <c r="AI6" s="35" t="s">
        <v>3</v>
      </c>
      <c r="AJ6" s="35" t="s">
        <v>1</v>
      </c>
      <c r="AK6" s="35" t="s">
        <v>1</v>
      </c>
      <c r="AL6" s="35" t="s">
        <v>4</v>
      </c>
      <c r="AM6" s="35" t="s">
        <v>4</v>
      </c>
      <c r="AN6" s="35" t="s">
        <v>3</v>
      </c>
      <c r="AO6" s="35" t="s">
        <v>2</v>
      </c>
      <c r="AP6" s="35" t="s">
        <v>2</v>
      </c>
      <c r="AQ6" s="35" t="s">
        <v>2</v>
      </c>
      <c r="AR6" s="35" t="s">
        <v>2</v>
      </c>
      <c r="AS6" s="35" t="s">
        <v>2</v>
      </c>
      <c r="AT6" s="35" t="s">
        <v>4</v>
      </c>
      <c r="AU6" s="35" t="s">
        <v>4</v>
      </c>
      <c r="AV6" s="35" t="s">
        <v>4</v>
      </c>
      <c r="AW6" s="35" t="s">
        <v>2</v>
      </c>
      <c r="AX6" s="35" t="s">
        <v>2</v>
      </c>
      <c r="AY6" s="35" t="s">
        <v>3</v>
      </c>
      <c r="AZ6" s="35" t="s">
        <v>3</v>
      </c>
      <c r="BA6" s="35" t="s">
        <v>1</v>
      </c>
      <c r="BB6" s="35" t="s">
        <v>1</v>
      </c>
      <c r="BC6" s="35" t="s">
        <v>1</v>
      </c>
      <c r="BD6" s="35" t="s">
        <v>2</v>
      </c>
      <c r="BE6" s="35" t="s">
        <v>1</v>
      </c>
      <c r="BF6" s="35" t="s">
        <v>2</v>
      </c>
      <c r="BG6" s="35" t="s">
        <v>2</v>
      </c>
      <c r="BH6" s="35" t="s">
        <v>1</v>
      </c>
      <c r="BI6" s="35" t="s">
        <v>2</v>
      </c>
    </row>
    <row r="7" spans="1:61">
      <c r="D7" s="36" t="s">
        <v>1</v>
      </c>
      <c r="E7" s="36" t="s">
        <v>1</v>
      </c>
      <c r="F7" s="36" t="s">
        <v>3</v>
      </c>
      <c r="G7" s="36" t="s">
        <v>1</v>
      </c>
      <c r="H7" s="36" t="s">
        <v>3</v>
      </c>
      <c r="I7" s="36" t="s">
        <v>4</v>
      </c>
      <c r="J7" s="36" t="s">
        <v>3</v>
      </c>
      <c r="K7" s="36" t="s">
        <v>3</v>
      </c>
      <c r="L7" s="36" t="s">
        <v>3</v>
      </c>
      <c r="M7" s="36" t="s">
        <v>4</v>
      </c>
      <c r="N7" s="36" t="s">
        <v>4</v>
      </c>
      <c r="O7" s="36" t="s">
        <v>4</v>
      </c>
      <c r="P7" s="36" t="s">
        <v>4</v>
      </c>
      <c r="Q7" s="36" t="s">
        <v>1</v>
      </c>
      <c r="R7" s="36" t="s">
        <v>4</v>
      </c>
      <c r="S7" s="36" t="s">
        <v>1</v>
      </c>
      <c r="T7" s="36" t="s">
        <v>1</v>
      </c>
      <c r="U7" s="36" t="s">
        <v>4</v>
      </c>
      <c r="V7" s="36" t="s">
        <v>1</v>
      </c>
      <c r="W7" s="36" t="s">
        <v>4</v>
      </c>
      <c r="X7" s="36" t="s">
        <v>4</v>
      </c>
      <c r="Y7" s="36" t="s">
        <v>4</v>
      </c>
      <c r="Z7" s="36" t="s">
        <v>4</v>
      </c>
      <c r="AA7" s="36" t="s">
        <v>1</v>
      </c>
      <c r="AB7" s="36" t="s">
        <v>4</v>
      </c>
      <c r="AC7" s="36" t="s">
        <v>4</v>
      </c>
      <c r="AD7" s="36" t="s">
        <v>3</v>
      </c>
      <c r="AE7" s="36" t="s">
        <v>4</v>
      </c>
      <c r="AF7" s="36" t="s">
        <v>3</v>
      </c>
      <c r="AG7" s="36" t="s">
        <v>4</v>
      </c>
      <c r="AH7" s="36" t="s">
        <v>4</v>
      </c>
      <c r="AI7" s="36" t="s">
        <v>4</v>
      </c>
      <c r="AJ7" s="36" t="s">
        <v>1</v>
      </c>
      <c r="AK7" s="36" t="s">
        <v>1</v>
      </c>
      <c r="AL7" s="36" t="s">
        <v>4</v>
      </c>
      <c r="AM7" s="36" t="s">
        <v>4</v>
      </c>
      <c r="AN7" s="36" t="s">
        <v>3</v>
      </c>
      <c r="AO7" s="36" t="s">
        <v>2</v>
      </c>
      <c r="AP7" s="36" t="s">
        <v>2</v>
      </c>
      <c r="AQ7" s="36" t="s">
        <v>2</v>
      </c>
      <c r="AR7" s="36" t="s">
        <v>2</v>
      </c>
      <c r="AS7" s="36" t="s">
        <v>2</v>
      </c>
      <c r="AT7" s="36" t="s">
        <v>3</v>
      </c>
      <c r="AU7" s="36" t="s">
        <v>1</v>
      </c>
      <c r="AV7" s="36" t="s">
        <v>1</v>
      </c>
      <c r="AW7" s="36" t="s">
        <v>1</v>
      </c>
      <c r="AX7" s="36" t="s">
        <v>4</v>
      </c>
      <c r="AY7" s="36" t="s">
        <v>4</v>
      </c>
      <c r="AZ7" s="36" t="s">
        <v>4</v>
      </c>
      <c r="BA7" s="36" t="s">
        <v>2</v>
      </c>
      <c r="BB7" s="36" t="s">
        <v>2</v>
      </c>
      <c r="BC7" s="36" t="s">
        <v>2</v>
      </c>
      <c r="BD7" s="36" t="s">
        <v>2</v>
      </c>
      <c r="BE7" s="36" t="s">
        <v>2</v>
      </c>
      <c r="BF7" s="36" t="s">
        <v>2</v>
      </c>
      <c r="BG7" s="36" t="s">
        <v>1</v>
      </c>
      <c r="BH7" s="36" t="s">
        <v>1</v>
      </c>
      <c r="BI7" s="36" t="s">
        <v>2</v>
      </c>
    </row>
    <row r="8" spans="1:61">
      <c r="D8" s="36" t="s">
        <v>1</v>
      </c>
      <c r="E8" s="36" t="s">
        <v>1</v>
      </c>
      <c r="F8" s="36" t="s">
        <v>2</v>
      </c>
      <c r="G8" s="36" t="s">
        <v>2</v>
      </c>
      <c r="H8" s="36" t="s">
        <v>2</v>
      </c>
      <c r="I8" s="36" t="s">
        <v>1</v>
      </c>
      <c r="J8" s="36" t="s">
        <v>1</v>
      </c>
      <c r="K8" s="36" t="s">
        <v>1</v>
      </c>
      <c r="L8" s="36" t="s">
        <v>1</v>
      </c>
      <c r="M8" s="36" t="s">
        <v>2</v>
      </c>
      <c r="N8" s="36" t="s">
        <v>3</v>
      </c>
      <c r="O8" s="36" t="s">
        <v>2</v>
      </c>
      <c r="P8" s="36" t="s">
        <v>2</v>
      </c>
      <c r="Q8" s="36" t="s">
        <v>4</v>
      </c>
      <c r="R8" s="36" t="s">
        <v>3</v>
      </c>
      <c r="S8" s="36" t="s">
        <v>3</v>
      </c>
      <c r="T8" s="36" t="s">
        <v>1</v>
      </c>
      <c r="U8" s="36" t="s">
        <v>2</v>
      </c>
      <c r="V8" s="36" t="s">
        <v>1</v>
      </c>
      <c r="W8" s="36" t="s">
        <v>3</v>
      </c>
      <c r="X8" s="36" t="s">
        <v>3</v>
      </c>
      <c r="Y8" s="36" t="s">
        <v>2</v>
      </c>
      <c r="Z8" s="36" t="s">
        <v>2</v>
      </c>
      <c r="AA8" s="36" t="s">
        <v>2</v>
      </c>
      <c r="AB8" s="36" t="s">
        <v>3</v>
      </c>
      <c r="AC8" s="36" t="s">
        <v>3</v>
      </c>
      <c r="AD8" s="36" t="s">
        <v>3</v>
      </c>
      <c r="AE8" s="36" t="s">
        <v>3</v>
      </c>
      <c r="AF8" s="36" t="s">
        <v>3</v>
      </c>
      <c r="AG8" s="36" t="s">
        <v>4</v>
      </c>
      <c r="AH8" s="36" t="s">
        <v>3</v>
      </c>
      <c r="AI8" s="36" t="s">
        <v>3</v>
      </c>
      <c r="AJ8" s="36" t="s">
        <v>3</v>
      </c>
      <c r="AK8" s="36" t="s">
        <v>3</v>
      </c>
      <c r="AL8" s="36" t="s">
        <v>4</v>
      </c>
      <c r="AM8" s="36" t="s">
        <v>4</v>
      </c>
      <c r="AN8" s="36" t="s">
        <v>3</v>
      </c>
      <c r="AO8" s="36" t="s">
        <v>2</v>
      </c>
      <c r="AP8" s="36" t="s">
        <v>2</v>
      </c>
      <c r="AQ8" s="36" t="s">
        <v>1</v>
      </c>
      <c r="AR8" s="36" t="s">
        <v>2</v>
      </c>
      <c r="AS8" s="36" t="s">
        <v>2</v>
      </c>
      <c r="AT8" s="36" t="s">
        <v>4</v>
      </c>
      <c r="AU8" s="36" t="s">
        <v>4</v>
      </c>
      <c r="AV8" s="36" t="s">
        <v>3</v>
      </c>
      <c r="AW8" s="36" t="s">
        <v>3</v>
      </c>
      <c r="AX8" s="36" t="s">
        <v>3</v>
      </c>
      <c r="AY8" s="36" t="s">
        <v>4</v>
      </c>
      <c r="AZ8" s="36" t="s">
        <v>4</v>
      </c>
      <c r="BA8" s="36" t="s">
        <v>1</v>
      </c>
      <c r="BB8" s="36" t="s">
        <v>1</v>
      </c>
      <c r="BC8" s="36" t="s">
        <v>2</v>
      </c>
      <c r="BD8" s="36" t="s">
        <v>1</v>
      </c>
      <c r="BE8" s="36" t="s">
        <v>1</v>
      </c>
      <c r="BF8" s="36" t="s">
        <v>2</v>
      </c>
      <c r="BG8" s="36" t="s">
        <v>1</v>
      </c>
      <c r="BH8" s="36" t="s">
        <v>1</v>
      </c>
      <c r="BI8" s="36" t="s">
        <v>2</v>
      </c>
    </row>
    <row r="9" spans="1:61">
      <c r="D9" s="36" t="s">
        <v>1</v>
      </c>
      <c r="E9" s="36" t="s">
        <v>2</v>
      </c>
      <c r="F9" s="36" t="s">
        <v>3</v>
      </c>
      <c r="G9" s="36" t="s">
        <v>2</v>
      </c>
      <c r="H9" s="36" t="s">
        <v>2</v>
      </c>
      <c r="I9" s="36" t="s">
        <v>3</v>
      </c>
      <c r="J9" s="36" t="s">
        <v>1</v>
      </c>
      <c r="K9" s="36" t="s">
        <v>1</v>
      </c>
      <c r="L9" s="36" t="s">
        <v>1</v>
      </c>
      <c r="M9" s="36" t="s">
        <v>4</v>
      </c>
      <c r="N9" s="36" t="s">
        <v>3</v>
      </c>
      <c r="O9" s="36" t="s">
        <v>2</v>
      </c>
      <c r="P9" s="36" t="s">
        <v>2</v>
      </c>
      <c r="Q9" s="36" t="s">
        <v>4</v>
      </c>
      <c r="R9" s="36" t="s">
        <v>3</v>
      </c>
      <c r="S9" s="36" t="s">
        <v>3</v>
      </c>
      <c r="T9" s="36" t="s">
        <v>1</v>
      </c>
      <c r="U9" s="36" t="s">
        <v>3</v>
      </c>
      <c r="V9" s="36" t="s">
        <v>3</v>
      </c>
      <c r="W9" s="36" t="s">
        <v>3</v>
      </c>
      <c r="X9" s="36" t="s">
        <v>4</v>
      </c>
      <c r="Y9" s="36" t="s">
        <v>3</v>
      </c>
      <c r="Z9" s="36" t="s">
        <v>3</v>
      </c>
      <c r="AA9" s="36" t="s">
        <v>1</v>
      </c>
      <c r="AB9" s="36" t="s">
        <v>4</v>
      </c>
      <c r="AC9" s="36" t="s">
        <v>4</v>
      </c>
      <c r="AD9" s="36" t="s">
        <v>4</v>
      </c>
      <c r="AE9" s="36" t="s">
        <v>4</v>
      </c>
      <c r="AF9" s="36" t="s">
        <v>3</v>
      </c>
      <c r="AG9" s="36" t="s">
        <v>3</v>
      </c>
      <c r="AH9" s="36" t="s">
        <v>1</v>
      </c>
      <c r="AI9" s="36" t="s">
        <v>3</v>
      </c>
      <c r="AJ9" s="36" t="s">
        <v>1</v>
      </c>
      <c r="AK9" s="36" t="s">
        <v>1</v>
      </c>
      <c r="AL9" s="36" t="s">
        <v>3</v>
      </c>
      <c r="AM9" s="36" t="s">
        <v>4</v>
      </c>
      <c r="AN9" s="36" t="s">
        <v>3</v>
      </c>
      <c r="AO9" s="36" t="s">
        <v>2</v>
      </c>
      <c r="AP9" s="36" t="s">
        <v>2</v>
      </c>
      <c r="AQ9" s="36" t="s">
        <v>2</v>
      </c>
      <c r="AR9" s="36" t="s">
        <v>2</v>
      </c>
      <c r="AS9" s="36" t="s">
        <v>2</v>
      </c>
      <c r="AT9" s="36" t="s">
        <v>3</v>
      </c>
      <c r="AU9" s="36" t="s">
        <v>4</v>
      </c>
      <c r="AV9" s="36" t="s">
        <v>4</v>
      </c>
      <c r="AW9" s="36" t="s">
        <v>1</v>
      </c>
      <c r="AX9" s="36" t="s">
        <v>1</v>
      </c>
      <c r="AY9" s="36" t="s">
        <v>4</v>
      </c>
      <c r="AZ9" s="36" t="s">
        <v>3</v>
      </c>
      <c r="BA9" s="36" t="s">
        <v>1</v>
      </c>
      <c r="BB9" s="36" t="s">
        <v>1</v>
      </c>
      <c r="BC9" s="36" t="s">
        <v>1</v>
      </c>
      <c r="BD9" s="36" t="s">
        <v>1</v>
      </c>
      <c r="BE9" s="36" t="s">
        <v>1</v>
      </c>
      <c r="BF9" s="36" t="s">
        <v>2</v>
      </c>
      <c r="BG9" s="36" t="s">
        <v>1</v>
      </c>
      <c r="BH9" s="36" t="s">
        <v>1</v>
      </c>
      <c r="BI9" s="36" t="s">
        <v>2</v>
      </c>
    </row>
    <row r="10" spans="1:61">
      <c r="D10" s="36" t="s">
        <v>1</v>
      </c>
      <c r="E10" s="36" t="s">
        <v>1</v>
      </c>
      <c r="F10" s="36" t="s">
        <v>1</v>
      </c>
      <c r="G10" s="36" t="s">
        <v>1</v>
      </c>
      <c r="H10" s="36" t="s">
        <v>1</v>
      </c>
      <c r="I10" s="36" t="s">
        <v>3</v>
      </c>
      <c r="J10" s="36" t="s">
        <v>1</v>
      </c>
      <c r="K10" s="36" t="s">
        <v>1</v>
      </c>
      <c r="L10" s="36" t="s">
        <v>1</v>
      </c>
      <c r="M10" s="36" t="s">
        <v>2</v>
      </c>
      <c r="N10" s="36" t="s">
        <v>1</v>
      </c>
      <c r="O10" s="36" t="s">
        <v>2</v>
      </c>
      <c r="P10" s="36" t="s">
        <v>2</v>
      </c>
      <c r="Q10" s="36" t="s">
        <v>3</v>
      </c>
      <c r="R10" s="36" t="s">
        <v>1</v>
      </c>
      <c r="S10" s="36" t="s">
        <v>3</v>
      </c>
      <c r="T10" s="36" t="s">
        <v>4</v>
      </c>
      <c r="U10" s="36" t="s">
        <v>3</v>
      </c>
      <c r="V10" s="36" t="s">
        <v>3</v>
      </c>
      <c r="W10" s="36" t="s">
        <v>3</v>
      </c>
      <c r="X10" s="36" t="s">
        <v>3</v>
      </c>
      <c r="Y10" s="36" t="s">
        <v>3</v>
      </c>
      <c r="Z10" s="36" t="s">
        <v>3</v>
      </c>
      <c r="AA10" s="36" t="s">
        <v>2</v>
      </c>
      <c r="AB10" s="36" t="s">
        <v>4</v>
      </c>
      <c r="AC10" s="36" t="s">
        <v>1</v>
      </c>
      <c r="AD10" s="36" t="s">
        <v>1</v>
      </c>
      <c r="AE10" s="36" t="s">
        <v>1</v>
      </c>
      <c r="AF10" s="36" t="s">
        <v>4</v>
      </c>
      <c r="AG10" s="36" t="s">
        <v>3</v>
      </c>
      <c r="AH10" s="36" t="s">
        <v>2</v>
      </c>
      <c r="AI10" s="36" t="s">
        <v>2</v>
      </c>
      <c r="AJ10" s="36" t="s">
        <v>4</v>
      </c>
      <c r="AK10" s="36" t="s">
        <v>4</v>
      </c>
      <c r="AL10" s="36" t="s">
        <v>3</v>
      </c>
      <c r="AM10" s="36" t="s">
        <v>3</v>
      </c>
      <c r="AN10" s="36" t="s">
        <v>2</v>
      </c>
      <c r="AO10" s="36" t="s">
        <v>2</v>
      </c>
      <c r="AP10" s="36" t="s">
        <v>2</v>
      </c>
      <c r="AQ10" s="36" t="s">
        <v>2</v>
      </c>
      <c r="AR10" s="36" t="s">
        <v>2</v>
      </c>
      <c r="AS10" s="36" t="s">
        <v>2</v>
      </c>
      <c r="AT10" s="36" t="s">
        <v>4</v>
      </c>
      <c r="AU10" s="36" t="s">
        <v>4</v>
      </c>
      <c r="AV10" s="36" t="s">
        <v>4</v>
      </c>
      <c r="AW10" s="36" t="s">
        <v>2</v>
      </c>
      <c r="AX10" s="36" t="s">
        <v>2</v>
      </c>
      <c r="AY10" s="36" t="s">
        <v>3</v>
      </c>
      <c r="AZ10" s="36" t="s">
        <v>4</v>
      </c>
      <c r="BA10" s="36" t="s">
        <v>1</v>
      </c>
      <c r="BB10" s="36" t="s">
        <v>1</v>
      </c>
      <c r="BC10" s="36" t="s">
        <v>2</v>
      </c>
      <c r="BD10" s="36" t="s">
        <v>2</v>
      </c>
      <c r="BE10" s="36" t="s">
        <v>1</v>
      </c>
      <c r="BF10" s="36" t="s">
        <v>2</v>
      </c>
      <c r="BG10" s="36" t="s">
        <v>2</v>
      </c>
      <c r="BH10" s="36" t="s">
        <v>2</v>
      </c>
      <c r="BI10" s="36" t="s">
        <v>2</v>
      </c>
    </row>
    <row r="11" spans="1:61">
      <c r="D11" s="36" t="s">
        <v>1</v>
      </c>
      <c r="E11" s="36" t="s">
        <v>2</v>
      </c>
      <c r="F11" s="36" t="s">
        <v>2</v>
      </c>
      <c r="G11" s="36" t="s">
        <v>2</v>
      </c>
      <c r="H11" s="36" t="s">
        <v>1</v>
      </c>
      <c r="I11" s="36" t="s">
        <v>2</v>
      </c>
      <c r="J11" s="36" t="s">
        <v>2</v>
      </c>
      <c r="K11" s="36" t="s">
        <v>2</v>
      </c>
      <c r="L11" s="36" t="s">
        <v>2</v>
      </c>
      <c r="M11" s="36" t="s">
        <v>3</v>
      </c>
      <c r="N11" s="36" t="s">
        <v>4</v>
      </c>
      <c r="O11" s="36" t="s">
        <v>2</v>
      </c>
      <c r="P11" s="36" t="s">
        <v>2</v>
      </c>
      <c r="Q11" s="36" t="s">
        <v>3</v>
      </c>
      <c r="R11" s="36" t="s">
        <v>1</v>
      </c>
      <c r="S11" s="36" t="s">
        <v>1</v>
      </c>
      <c r="T11" s="36" t="s">
        <v>1</v>
      </c>
      <c r="U11" s="36" t="s">
        <v>3</v>
      </c>
      <c r="V11" s="36" t="s">
        <v>1</v>
      </c>
      <c r="W11" s="36" t="s">
        <v>3</v>
      </c>
      <c r="X11" s="36" t="s">
        <v>4</v>
      </c>
      <c r="Y11" s="36" t="s">
        <v>3</v>
      </c>
      <c r="Z11" s="36" t="s">
        <v>1</v>
      </c>
      <c r="AA11" s="36" t="s">
        <v>3</v>
      </c>
      <c r="AB11" s="36" t="s">
        <v>3</v>
      </c>
      <c r="AC11" s="36" t="s">
        <v>2</v>
      </c>
      <c r="AD11" s="36" t="s">
        <v>1</v>
      </c>
      <c r="AE11" s="36" t="s">
        <v>4</v>
      </c>
      <c r="AF11" s="36" t="s">
        <v>3</v>
      </c>
      <c r="AG11" s="36" t="s">
        <v>4</v>
      </c>
      <c r="AH11" s="36" t="s">
        <v>3</v>
      </c>
      <c r="AI11" s="36" t="s">
        <v>2</v>
      </c>
      <c r="AJ11" s="36" t="s">
        <v>2</v>
      </c>
      <c r="AK11" s="36" t="s">
        <v>4</v>
      </c>
      <c r="AL11" s="36" t="s">
        <v>4</v>
      </c>
      <c r="AM11" s="36" t="s">
        <v>3</v>
      </c>
      <c r="AN11" s="36" t="s">
        <v>2</v>
      </c>
      <c r="AO11" s="36" t="s">
        <v>2</v>
      </c>
      <c r="AP11" s="36" t="s">
        <v>2</v>
      </c>
      <c r="AQ11" s="36" t="s">
        <v>2</v>
      </c>
      <c r="AR11" s="36" t="s">
        <v>2</v>
      </c>
      <c r="AS11" s="36" t="s">
        <v>2</v>
      </c>
      <c r="AT11" s="36" t="s">
        <v>4</v>
      </c>
      <c r="AU11" s="36" t="s">
        <v>4</v>
      </c>
      <c r="AV11" s="36" t="s">
        <v>3</v>
      </c>
      <c r="AW11" s="36" t="s">
        <v>1</v>
      </c>
      <c r="AX11" s="36" t="s">
        <v>2</v>
      </c>
      <c r="AY11" s="36" t="s">
        <v>2</v>
      </c>
      <c r="AZ11" s="36" t="s">
        <v>3</v>
      </c>
      <c r="BA11" s="36" t="s">
        <v>1</v>
      </c>
      <c r="BB11" s="36" t="s">
        <v>2</v>
      </c>
      <c r="BC11" s="36" t="s">
        <v>2</v>
      </c>
      <c r="BD11" s="36" t="s">
        <v>2</v>
      </c>
      <c r="BE11" s="36" t="s">
        <v>1</v>
      </c>
      <c r="BF11" s="36" t="s">
        <v>2</v>
      </c>
      <c r="BG11" s="36" t="s">
        <v>1</v>
      </c>
      <c r="BH11" s="36" t="s">
        <v>2</v>
      </c>
      <c r="BI11" s="36" t="s">
        <v>2</v>
      </c>
    </row>
    <row r="12" spans="1:61">
      <c r="D12" s="36" t="s">
        <v>1</v>
      </c>
      <c r="E12" s="36" t="s">
        <v>2</v>
      </c>
      <c r="F12" s="36" t="s">
        <v>1</v>
      </c>
      <c r="G12" s="36" t="s">
        <v>1</v>
      </c>
      <c r="H12" s="36" t="s">
        <v>1</v>
      </c>
      <c r="I12" s="36" t="s">
        <v>2</v>
      </c>
      <c r="J12" s="36" t="s">
        <v>1</v>
      </c>
      <c r="K12" s="36" t="s">
        <v>2</v>
      </c>
      <c r="L12" s="36" t="s">
        <v>2</v>
      </c>
      <c r="M12" s="36" t="s">
        <v>2</v>
      </c>
      <c r="N12" s="36" t="s">
        <v>1</v>
      </c>
      <c r="O12" s="36" t="s">
        <v>3</v>
      </c>
      <c r="P12" s="36" t="s">
        <v>3</v>
      </c>
      <c r="Q12" s="36" t="s">
        <v>4</v>
      </c>
      <c r="R12" s="36" t="s">
        <v>1</v>
      </c>
      <c r="S12" s="36" t="s">
        <v>4</v>
      </c>
      <c r="T12" s="36" t="s">
        <v>3</v>
      </c>
      <c r="U12" s="36" t="s">
        <v>3</v>
      </c>
      <c r="V12" s="36" t="s">
        <v>1</v>
      </c>
      <c r="W12" s="36" t="s">
        <v>3</v>
      </c>
      <c r="X12" s="36" t="s">
        <v>3</v>
      </c>
      <c r="Y12" s="36" t="s">
        <v>3</v>
      </c>
      <c r="Z12" s="36" t="s">
        <v>1</v>
      </c>
      <c r="AA12" s="36" t="s">
        <v>1</v>
      </c>
      <c r="AB12" s="36" t="s">
        <v>4</v>
      </c>
      <c r="AC12" s="36" t="s">
        <v>3</v>
      </c>
      <c r="AD12" s="36" t="s">
        <v>1</v>
      </c>
      <c r="AE12" s="36" t="s">
        <v>4</v>
      </c>
      <c r="AF12" s="36" t="s">
        <v>4</v>
      </c>
      <c r="AG12" s="36" t="s">
        <v>4</v>
      </c>
      <c r="AH12" s="36" t="s">
        <v>3</v>
      </c>
      <c r="AI12" s="36" t="s">
        <v>3</v>
      </c>
      <c r="AJ12" s="36" t="s">
        <v>1</v>
      </c>
      <c r="AK12" s="36" t="s">
        <v>1</v>
      </c>
      <c r="AL12" s="36" t="s">
        <v>4</v>
      </c>
      <c r="AM12" s="36" t="s">
        <v>4</v>
      </c>
      <c r="AN12" s="36" t="s">
        <v>3</v>
      </c>
      <c r="AO12" s="36" t="s">
        <v>2</v>
      </c>
      <c r="AP12" s="36" t="s">
        <v>2</v>
      </c>
      <c r="AQ12" s="36" t="s">
        <v>2</v>
      </c>
      <c r="AR12" s="36" t="s">
        <v>2</v>
      </c>
      <c r="AS12" s="36" t="s">
        <v>2</v>
      </c>
      <c r="AT12" s="36" t="s">
        <v>3</v>
      </c>
      <c r="AU12" s="36" t="s">
        <v>4</v>
      </c>
      <c r="AV12" s="36" t="s">
        <v>4</v>
      </c>
      <c r="AW12" s="36" t="s">
        <v>3</v>
      </c>
      <c r="AX12" s="36" t="s">
        <v>3</v>
      </c>
      <c r="AY12" s="36" t="s">
        <v>3</v>
      </c>
      <c r="AZ12" s="36" t="s">
        <v>4</v>
      </c>
      <c r="BA12" s="36" t="s">
        <v>1</v>
      </c>
      <c r="BB12" s="36" t="s">
        <v>2</v>
      </c>
      <c r="BC12" s="36" t="s">
        <v>2</v>
      </c>
      <c r="BD12" s="36" t="s">
        <v>2</v>
      </c>
      <c r="BE12" s="36" t="s">
        <v>2</v>
      </c>
      <c r="BF12" s="36" t="s">
        <v>2</v>
      </c>
      <c r="BG12" s="36" t="s">
        <v>2</v>
      </c>
      <c r="BH12" s="36" t="s">
        <v>1</v>
      </c>
      <c r="BI12" s="36" t="s">
        <v>2</v>
      </c>
    </row>
    <row r="13" spans="1:61">
      <c r="D13" s="36" t="s">
        <v>1</v>
      </c>
      <c r="E13" s="36" t="s">
        <v>2</v>
      </c>
      <c r="F13" s="36" t="s">
        <v>2</v>
      </c>
      <c r="G13" s="36" t="s">
        <v>1</v>
      </c>
      <c r="H13" s="36" t="s">
        <v>4</v>
      </c>
      <c r="I13" s="36" t="s">
        <v>1</v>
      </c>
      <c r="J13" s="36" t="s">
        <v>2</v>
      </c>
      <c r="K13" s="36" t="s">
        <v>2</v>
      </c>
      <c r="L13" s="36" t="s">
        <v>2</v>
      </c>
      <c r="M13" s="36" t="s">
        <v>3</v>
      </c>
      <c r="N13" s="36" t="s">
        <v>3</v>
      </c>
      <c r="O13" s="36" t="s">
        <v>4</v>
      </c>
      <c r="P13" s="36" t="s">
        <v>3</v>
      </c>
      <c r="Q13" s="36" t="s">
        <v>3</v>
      </c>
      <c r="R13" s="36" t="s">
        <v>4</v>
      </c>
      <c r="S13" s="36" t="s">
        <v>3</v>
      </c>
      <c r="T13" s="36" t="s">
        <v>3</v>
      </c>
      <c r="U13" s="36" t="s">
        <v>3</v>
      </c>
      <c r="V13" s="36" t="s">
        <v>3</v>
      </c>
      <c r="W13" s="36" t="s">
        <v>2</v>
      </c>
      <c r="X13" s="36" t="s">
        <v>3</v>
      </c>
      <c r="Y13" s="36" t="s">
        <v>3</v>
      </c>
      <c r="Z13" s="36" t="s">
        <v>3</v>
      </c>
      <c r="AA13" s="36" t="s">
        <v>3</v>
      </c>
      <c r="AB13" s="36" t="s">
        <v>3</v>
      </c>
      <c r="AC13" s="36" t="s">
        <v>3</v>
      </c>
      <c r="AD13" s="36" t="s">
        <v>3</v>
      </c>
      <c r="AE13" s="36" t="s">
        <v>4</v>
      </c>
      <c r="AF13" s="36" t="s">
        <v>3</v>
      </c>
      <c r="AG13" s="36" t="s">
        <v>3</v>
      </c>
      <c r="AH13" s="36" t="s">
        <v>3</v>
      </c>
      <c r="AI13" s="36" t="s">
        <v>3</v>
      </c>
      <c r="AJ13" s="36" t="s">
        <v>3</v>
      </c>
      <c r="AK13" s="36" t="s">
        <v>1</v>
      </c>
      <c r="AL13" s="36" t="s">
        <v>3</v>
      </c>
      <c r="AM13" s="36" t="s">
        <v>3</v>
      </c>
      <c r="AN13" s="36" t="s">
        <v>3</v>
      </c>
      <c r="AO13" s="36" t="s">
        <v>2</v>
      </c>
      <c r="AP13" s="36" t="s">
        <v>2</v>
      </c>
      <c r="AQ13" s="36" t="s">
        <v>2</v>
      </c>
      <c r="AR13" s="36" t="s">
        <v>2</v>
      </c>
      <c r="AS13" s="36" t="s">
        <v>2</v>
      </c>
      <c r="AT13" s="36" t="s">
        <v>3</v>
      </c>
      <c r="AU13" s="36" t="s">
        <v>3</v>
      </c>
      <c r="AV13" s="36" t="s">
        <v>4</v>
      </c>
      <c r="AW13" s="36" t="s">
        <v>3</v>
      </c>
      <c r="AX13" s="36" t="s">
        <v>3</v>
      </c>
      <c r="AY13" s="36" t="s">
        <v>3</v>
      </c>
      <c r="AZ13" s="36" t="s">
        <v>3</v>
      </c>
      <c r="BA13" s="36" t="s">
        <v>1</v>
      </c>
      <c r="BB13" s="36" t="s">
        <v>1</v>
      </c>
      <c r="BC13" s="36" t="s">
        <v>1</v>
      </c>
      <c r="BD13" s="36" t="s">
        <v>1</v>
      </c>
      <c r="BE13" s="36" t="s">
        <v>1</v>
      </c>
      <c r="BF13" s="36" t="s">
        <v>2</v>
      </c>
      <c r="BG13" s="36" t="s">
        <v>1</v>
      </c>
      <c r="BH13" s="36" t="s">
        <v>2</v>
      </c>
      <c r="BI13" s="36" t="s">
        <v>2</v>
      </c>
    </row>
    <row r="14" spans="1:61">
      <c r="D14" s="36" t="s">
        <v>1</v>
      </c>
      <c r="E14" s="36" t="s">
        <v>2</v>
      </c>
      <c r="F14" s="36" t="s">
        <v>2</v>
      </c>
      <c r="G14" s="36" t="s">
        <v>1</v>
      </c>
      <c r="H14" s="36" t="s">
        <v>1</v>
      </c>
      <c r="I14" s="36" t="s">
        <v>1</v>
      </c>
      <c r="J14" s="36" t="s">
        <v>1</v>
      </c>
      <c r="K14" s="36" t="s">
        <v>2</v>
      </c>
      <c r="L14" s="36" t="s">
        <v>3</v>
      </c>
      <c r="M14" s="36" t="s">
        <v>3</v>
      </c>
      <c r="N14" s="36" t="s">
        <v>2</v>
      </c>
      <c r="O14" s="36" t="s">
        <v>3</v>
      </c>
      <c r="P14" s="36" t="s">
        <v>2</v>
      </c>
      <c r="Q14" s="36" t="s">
        <v>4</v>
      </c>
      <c r="R14" s="36" t="s">
        <v>3</v>
      </c>
      <c r="S14" s="36" t="s">
        <v>2</v>
      </c>
      <c r="T14" s="36" t="s">
        <v>2</v>
      </c>
      <c r="U14" s="36" t="s">
        <v>2</v>
      </c>
      <c r="V14" s="36" t="s">
        <v>3</v>
      </c>
      <c r="W14" s="36" t="s">
        <v>4</v>
      </c>
      <c r="X14" s="36" t="s">
        <v>4</v>
      </c>
      <c r="Y14" s="36" t="s">
        <v>4</v>
      </c>
      <c r="Z14" s="36" t="s">
        <v>4</v>
      </c>
      <c r="AA14" s="36" t="s">
        <v>2</v>
      </c>
      <c r="AB14" s="36" t="s">
        <v>3</v>
      </c>
      <c r="AC14" s="36" t="s">
        <v>3</v>
      </c>
      <c r="AD14" s="36" t="s">
        <v>3</v>
      </c>
      <c r="AE14" s="36" t="s">
        <v>4</v>
      </c>
      <c r="AF14" s="36" t="s">
        <v>4</v>
      </c>
      <c r="AG14" s="36" t="s">
        <v>4</v>
      </c>
      <c r="AH14" s="36" t="s">
        <v>2</v>
      </c>
      <c r="AI14" s="36" t="s">
        <v>3</v>
      </c>
      <c r="AJ14" s="36" t="s">
        <v>1</v>
      </c>
      <c r="AK14" s="36" t="s">
        <v>1</v>
      </c>
      <c r="AL14" s="36" t="s">
        <v>4</v>
      </c>
      <c r="AM14" s="36" t="s">
        <v>4</v>
      </c>
      <c r="AN14" s="36" t="s">
        <v>3</v>
      </c>
      <c r="AO14" s="36" t="s">
        <v>2</v>
      </c>
      <c r="AP14" s="36" t="s">
        <v>2</v>
      </c>
      <c r="AQ14" s="36" t="s">
        <v>2</v>
      </c>
      <c r="AR14" s="36" t="s">
        <v>2</v>
      </c>
      <c r="AS14" s="36" t="s">
        <v>2</v>
      </c>
      <c r="AT14" s="36" t="s">
        <v>4</v>
      </c>
      <c r="AU14" s="36" t="s">
        <v>4</v>
      </c>
      <c r="AV14" s="36" t="s">
        <v>4</v>
      </c>
      <c r="AW14" s="36" t="s">
        <v>2</v>
      </c>
      <c r="AX14" s="36" t="s">
        <v>2</v>
      </c>
      <c r="AY14" s="36" t="s">
        <v>3</v>
      </c>
      <c r="AZ14" s="36" t="s">
        <v>3</v>
      </c>
      <c r="BA14" s="36" t="s">
        <v>1</v>
      </c>
      <c r="BB14" s="36" t="s">
        <v>1</v>
      </c>
      <c r="BC14" s="36" t="s">
        <v>2</v>
      </c>
      <c r="BD14" s="36" t="s">
        <v>2</v>
      </c>
      <c r="BE14" s="36" t="s">
        <v>1</v>
      </c>
      <c r="BF14" s="36" t="s">
        <v>2</v>
      </c>
      <c r="BG14" s="36" t="s">
        <v>1</v>
      </c>
      <c r="BH14" s="36" t="s">
        <v>2</v>
      </c>
      <c r="BI14" s="36" t="s">
        <v>2</v>
      </c>
    </row>
    <row r="15" spans="1:61">
      <c r="A15" s="35"/>
      <c r="B15" s="35"/>
      <c r="C15" s="35"/>
      <c r="D15" s="35" t="s">
        <v>1</v>
      </c>
      <c r="E15" s="35" t="s">
        <v>1</v>
      </c>
      <c r="F15" s="35" t="s">
        <v>2</v>
      </c>
      <c r="G15" s="35" t="s">
        <v>2</v>
      </c>
      <c r="H15" s="35" t="s">
        <v>1</v>
      </c>
      <c r="I15" s="35" t="s">
        <v>4</v>
      </c>
      <c r="J15" s="35" t="s">
        <v>2</v>
      </c>
      <c r="K15" s="35" t="s">
        <v>1</v>
      </c>
      <c r="L15" s="35" t="s">
        <v>2</v>
      </c>
      <c r="M15" s="35" t="s">
        <v>1</v>
      </c>
      <c r="N15" s="35" t="s">
        <v>2</v>
      </c>
      <c r="O15" s="35" t="s">
        <v>2</v>
      </c>
      <c r="P15" s="35" t="s">
        <v>2</v>
      </c>
      <c r="Q15" s="35" t="s">
        <v>2</v>
      </c>
      <c r="R15" s="35" t="s">
        <v>2</v>
      </c>
      <c r="S15" s="35" t="s">
        <v>2</v>
      </c>
      <c r="T15" s="35" t="s">
        <v>2</v>
      </c>
      <c r="U15" s="35" t="s">
        <v>2</v>
      </c>
      <c r="V15" s="35" t="s">
        <v>3</v>
      </c>
      <c r="W15" s="35" t="s">
        <v>2</v>
      </c>
      <c r="X15" s="35" t="s">
        <v>2</v>
      </c>
      <c r="Y15" s="35" t="s">
        <v>2</v>
      </c>
      <c r="Z15" s="35" t="s">
        <v>2</v>
      </c>
      <c r="AA15" s="35" t="s">
        <v>2</v>
      </c>
      <c r="AB15" s="35" t="s">
        <v>1</v>
      </c>
      <c r="AC15" s="35" t="s">
        <v>1</v>
      </c>
      <c r="AD15" s="35" t="s">
        <v>1</v>
      </c>
      <c r="AE15" s="35" t="s">
        <v>2</v>
      </c>
      <c r="AF15" s="35" t="s">
        <v>1</v>
      </c>
      <c r="AG15" s="35" t="s">
        <v>1</v>
      </c>
      <c r="AH15" s="35" t="s">
        <v>2</v>
      </c>
      <c r="AI15" s="35" t="s">
        <v>2</v>
      </c>
      <c r="AJ15" s="35" t="s">
        <v>3</v>
      </c>
      <c r="AK15" s="35" t="s">
        <v>3</v>
      </c>
      <c r="AL15" s="35" t="s">
        <v>2</v>
      </c>
      <c r="AM15" s="35" t="s">
        <v>4</v>
      </c>
      <c r="AN15" s="35" t="s">
        <v>3</v>
      </c>
      <c r="AO15" s="35" t="s">
        <v>2</v>
      </c>
      <c r="AP15" s="35" t="s">
        <v>2</v>
      </c>
      <c r="AQ15" s="35" t="s">
        <v>2</v>
      </c>
      <c r="AR15" s="35" t="s">
        <v>2</v>
      </c>
      <c r="AS15" s="35" t="s">
        <v>2</v>
      </c>
      <c r="AT15" s="35" t="s">
        <v>4</v>
      </c>
      <c r="AU15" s="35" t="s">
        <v>4</v>
      </c>
      <c r="AV15" s="35" t="s">
        <v>4</v>
      </c>
      <c r="AW15" s="35" t="s">
        <v>2</v>
      </c>
      <c r="AX15" s="35" t="s">
        <v>2</v>
      </c>
      <c r="AY15" s="35" t="s">
        <v>2</v>
      </c>
      <c r="AZ15" s="35" t="s">
        <v>3</v>
      </c>
      <c r="BA15" s="35" t="s">
        <v>1</v>
      </c>
      <c r="BB15" s="35" t="s">
        <v>1</v>
      </c>
      <c r="BC15" s="35" t="s">
        <v>1</v>
      </c>
      <c r="BD15" s="35" t="s">
        <v>1</v>
      </c>
      <c r="BE15" s="35" t="s">
        <v>1</v>
      </c>
      <c r="BF15" s="35" t="s">
        <v>2</v>
      </c>
      <c r="BG15" s="35" t="s">
        <v>2</v>
      </c>
      <c r="BH15" s="35" t="s">
        <v>2</v>
      </c>
      <c r="BI15" s="35" t="s">
        <v>2</v>
      </c>
    </row>
    <row r="16" spans="1:61">
      <c r="D16" s="36" t="s">
        <v>1</v>
      </c>
      <c r="E16" s="36" t="s">
        <v>2</v>
      </c>
      <c r="F16" s="36" t="s">
        <v>2</v>
      </c>
      <c r="G16" s="36" t="s">
        <v>2</v>
      </c>
      <c r="H16" s="36" t="s">
        <v>2</v>
      </c>
      <c r="I16" s="36" t="s">
        <v>2</v>
      </c>
      <c r="J16" s="36" t="s">
        <v>2</v>
      </c>
      <c r="K16" s="36" t="s">
        <v>1</v>
      </c>
      <c r="L16" s="36" t="s">
        <v>3</v>
      </c>
      <c r="M16" s="36" t="s">
        <v>1</v>
      </c>
      <c r="N16" s="36" t="s">
        <v>3</v>
      </c>
      <c r="O16" s="36" t="s">
        <v>2</v>
      </c>
      <c r="P16" s="36" t="s">
        <v>3</v>
      </c>
      <c r="Q16" s="36" t="s">
        <v>4</v>
      </c>
      <c r="R16" s="36" t="s">
        <v>2</v>
      </c>
      <c r="S16" s="36" t="s">
        <v>4</v>
      </c>
      <c r="T16" s="36" t="s">
        <v>3</v>
      </c>
      <c r="U16" s="36" t="s">
        <v>2</v>
      </c>
      <c r="V16" s="36" t="s">
        <v>3</v>
      </c>
      <c r="W16" s="36" t="s">
        <v>4</v>
      </c>
      <c r="X16" s="36" t="s">
        <v>4</v>
      </c>
      <c r="Y16" s="36" t="s">
        <v>3</v>
      </c>
      <c r="Z16" s="36" t="s">
        <v>3</v>
      </c>
      <c r="AA16" s="36" t="s">
        <v>2</v>
      </c>
      <c r="AB16" s="36" t="s">
        <v>4</v>
      </c>
      <c r="AC16" s="36" t="s">
        <v>3</v>
      </c>
      <c r="AD16" s="36" t="s">
        <v>4</v>
      </c>
      <c r="AE16" s="36" t="s">
        <v>4</v>
      </c>
      <c r="AF16" s="36" t="s">
        <v>3</v>
      </c>
      <c r="AG16" s="36" t="s">
        <v>3</v>
      </c>
      <c r="AH16" s="36" t="s">
        <v>1</v>
      </c>
      <c r="AI16" s="36" t="s">
        <v>2</v>
      </c>
      <c r="AJ16" s="36" t="s">
        <v>4</v>
      </c>
      <c r="AK16" s="36" t="s">
        <v>4</v>
      </c>
      <c r="AL16" s="36" t="s">
        <v>3</v>
      </c>
      <c r="AM16" s="36" t="s">
        <v>3</v>
      </c>
      <c r="AN16" s="36" t="s">
        <v>3</v>
      </c>
      <c r="AO16" s="36" t="s">
        <v>2</v>
      </c>
      <c r="AP16" s="36" t="s">
        <v>2</v>
      </c>
      <c r="AQ16" s="36" t="s">
        <v>2</v>
      </c>
      <c r="AR16" s="36" t="s">
        <v>2</v>
      </c>
      <c r="AS16" s="36" t="s">
        <v>2</v>
      </c>
      <c r="AT16" s="36" t="s">
        <v>4</v>
      </c>
      <c r="AU16" s="36" t="s">
        <v>4</v>
      </c>
      <c r="AV16" s="36" t="s">
        <v>3</v>
      </c>
      <c r="AW16" s="36" t="s">
        <v>2</v>
      </c>
      <c r="AX16" s="36" t="s">
        <v>2</v>
      </c>
      <c r="AY16" s="36" t="s">
        <v>3</v>
      </c>
      <c r="AZ16" s="36" t="s">
        <v>4</v>
      </c>
      <c r="BA16" s="36" t="s">
        <v>1</v>
      </c>
      <c r="BB16" s="36" t="s">
        <v>2</v>
      </c>
      <c r="BC16" s="36" t="s">
        <v>2</v>
      </c>
      <c r="BD16" s="36" t="s">
        <v>2</v>
      </c>
      <c r="BE16" s="36" t="s">
        <v>1</v>
      </c>
      <c r="BF16" s="36" t="s">
        <v>2</v>
      </c>
      <c r="BG16" s="36" t="s">
        <v>1</v>
      </c>
      <c r="BH16" s="36" t="s">
        <v>2</v>
      </c>
      <c r="BI16" s="36" t="s">
        <v>2</v>
      </c>
    </row>
    <row r="17" spans="1:61">
      <c r="D17" s="36" t="s">
        <v>1</v>
      </c>
      <c r="E17" s="36" t="s">
        <v>2</v>
      </c>
      <c r="F17" s="36" t="s">
        <v>1</v>
      </c>
      <c r="G17" s="36" t="s">
        <v>1</v>
      </c>
      <c r="H17" s="36" t="s">
        <v>1</v>
      </c>
      <c r="I17" s="36" t="s">
        <v>3</v>
      </c>
      <c r="J17" s="36" t="s">
        <v>2</v>
      </c>
      <c r="K17" s="36" t="s">
        <v>1</v>
      </c>
      <c r="L17" s="36" t="s">
        <v>1</v>
      </c>
      <c r="M17" s="36" t="s">
        <v>2</v>
      </c>
      <c r="N17" s="36" t="s">
        <v>2</v>
      </c>
      <c r="O17" s="36" t="s">
        <v>1</v>
      </c>
      <c r="P17" s="36" t="s">
        <v>1</v>
      </c>
      <c r="Q17" s="36" t="s">
        <v>4</v>
      </c>
      <c r="R17" s="36" t="s">
        <v>3</v>
      </c>
      <c r="S17" s="36" t="s">
        <v>3</v>
      </c>
      <c r="T17" s="36" t="s">
        <v>3</v>
      </c>
      <c r="U17" s="36" t="s">
        <v>2</v>
      </c>
      <c r="V17" s="36" t="s">
        <v>4</v>
      </c>
      <c r="W17" s="36" t="s">
        <v>2</v>
      </c>
      <c r="X17" s="36" t="s">
        <v>2</v>
      </c>
      <c r="Y17" s="36" t="s">
        <v>2</v>
      </c>
      <c r="Z17" s="36" t="s">
        <v>1</v>
      </c>
      <c r="AA17" s="36" t="s">
        <v>1</v>
      </c>
      <c r="AB17" s="36" t="s">
        <v>4</v>
      </c>
      <c r="AC17" s="36" t="s">
        <v>1</v>
      </c>
      <c r="AD17" s="36" t="s">
        <v>1</v>
      </c>
      <c r="AE17" s="36" t="s">
        <v>1</v>
      </c>
      <c r="AF17" s="36" t="s">
        <v>4</v>
      </c>
      <c r="AG17" s="36" t="s">
        <v>3</v>
      </c>
      <c r="AH17" s="36" t="s">
        <v>1</v>
      </c>
      <c r="AI17" s="36" t="s">
        <v>1</v>
      </c>
      <c r="AJ17" s="36" t="s">
        <v>4</v>
      </c>
      <c r="AK17" s="36" t="s">
        <v>4</v>
      </c>
      <c r="AL17" s="36" t="s">
        <v>2</v>
      </c>
      <c r="AM17" s="36" t="s">
        <v>2</v>
      </c>
      <c r="AN17" s="36" t="s">
        <v>2</v>
      </c>
      <c r="AO17" s="36" t="s">
        <v>2</v>
      </c>
      <c r="AP17" s="36" t="s">
        <v>2</v>
      </c>
      <c r="AQ17" s="36" t="s">
        <v>2</v>
      </c>
      <c r="AR17" s="36" t="s">
        <v>2</v>
      </c>
      <c r="AS17" s="36" t="s">
        <v>2</v>
      </c>
      <c r="AT17" s="36" t="s">
        <v>4</v>
      </c>
      <c r="AU17" s="36" t="s">
        <v>4</v>
      </c>
      <c r="AV17" s="36" t="s">
        <v>4</v>
      </c>
      <c r="AW17" s="36" t="s">
        <v>1</v>
      </c>
      <c r="AX17" s="36" t="s">
        <v>2</v>
      </c>
      <c r="AY17" s="36" t="s">
        <v>2</v>
      </c>
      <c r="AZ17" s="36" t="s">
        <v>2</v>
      </c>
      <c r="BA17" s="36" t="s">
        <v>1</v>
      </c>
      <c r="BB17" s="36" t="s">
        <v>2</v>
      </c>
      <c r="BC17" s="36" t="s">
        <v>2</v>
      </c>
      <c r="BD17" s="36" t="s">
        <v>2</v>
      </c>
      <c r="BE17" s="36" t="s">
        <v>1</v>
      </c>
      <c r="BF17" s="36" t="s">
        <v>2</v>
      </c>
      <c r="BG17" s="36" t="s">
        <v>2</v>
      </c>
      <c r="BH17" s="36" t="s">
        <v>2</v>
      </c>
      <c r="BI17" s="36" t="s">
        <v>1</v>
      </c>
    </row>
    <row r="18" spans="1:61">
      <c r="D18" s="36" t="s">
        <v>1</v>
      </c>
      <c r="E18" s="36" t="s">
        <v>1</v>
      </c>
      <c r="F18" s="36" t="s">
        <v>2</v>
      </c>
      <c r="G18" s="36" t="s">
        <v>2</v>
      </c>
      <c r="H18" s="36" t="s">
        <v>4</v>
      </c>
      <c r="I18" s="36" t="s">
        <v>2</v>
      </c>
      <c r="J18" s="36" t="s">
        <v>2</v>
      </c>
      <c r="K18" s="36" t="s">
        <v>1</v>
      </c>
      <c r="L18" s="36" t="s">
        <v>2</v>
      </c>
      <c r="M18" s="36" t="s">
        <v>1</v>
      </c>
      <c r="N18" s="36" t="s">
        <v>2</v>
      </c>
      <c r="O18" s="36" t="s">
        <v>2</v>
      </c>
      <c r="P18" s="36" t="s">
        <v>2</v>
      </c>
      <c r="Q18" s="36" t="s">
        <v>3</v>
      </c>
      <c r="R18" s="36" t="s">
        <v>3</v>
      </c>
      <c r="S18" s="36" t="s">
        <v>3</v>
      </c>
      <c r="T18" s="36" t="s">
        <v>3</v>
      </c>
      <c r="U18" s="36" t="s">
        <v>2</v>
      </c>
      <c r="V18" s="36" t="s">
        <v>4</v>
      </c>
      <c r="W18" s="36" t="s">
        <v>1</v>
      </c>
      <c r="X18" s="36" t="s">
        <v>2</v>
      </c>
      <c r="Y18" s="36" t="s">
        <v>2</v>
      </c>
      <c r="Z18" s="36" t="s">
        <v>1</v>
      </c>
      <c r="AA18" s="36" t="s">
        <v>2</v>
      </c>
      <c r="AB18" s="36" t="s">
        <v>1</v>
      </c>
      <c r="AC18" s="36" t="s">
        <v>1</v>
      </c>
      <c r="AD18" s="36" t="s">
        <v>1</v>
      </c>
      <c r="AE18" s="36" t="s">
        <v>2</v>
      </c>
      <c r="AF18" s="36" t="s">
        <v>1</v>
      </c>
      <c r="AG18" s="36" t="s">
        <v>1</v>
      </c>
      <c r="AH18" s="36" t="s">
        <v>4</v>
      </c>
      <c r="AI18" s="36" t="s">
        <v>2</v>
      </c>
      <c r="AJ18" s="36" t="s">
        <v>2</v>
      </c>
      <c r="AK18" s="36" t="s">
        <v>2</v>
      </c>
      <c r="AL18" s="36" t="s">
        <v>2</v>
      </c>
      <c r="AM18" s="36" t="s">
        <v>2</v>
      </c>
      <c r="AN18" s="36" t="s">
        <v>3</v>
      </c>
      <c r="AO18" s="36" t="s">
        <v>2</v>
      </c>
      <c r="AP18" s="36" t="s">
        <v>2</v>
      </c>
      <c r="AQ18" s="36" t="s">
        <v>2</v>
      </c>
      <c r="AR18" s="36" t="s">
        <v>2</v>
      </c>
      <c r="AS18" s="36" t="s">
        <v>2</v>
      </c>
      <c r="AT18" s="36" t="s">
        <v>2</v>
      </c>
      <c r="AU18" s="36" t="s">
        <v>2</v>
      </c>
      <c r="AV18" s="36" t="s">
        <v>2</v>
      </c>
      <c r="AW18" s="36" t="s">
        <v>1</v>
      </c>
      <c r="AX18" s="36" t="s">
        <v>1</v>
      </c>
      <c r="AY18" s="36" t="s">
        <v>1</v>
      </c>
      <c r="AZ18" s="36" t="s">
        <v>2</v>
      </c>
      <c r="BA18" s="36" t="s">
        <v>2</v>
      </c>
      <c r="BB18" s="36" t="s">
        <v>1</v>
      </c>
      <c r="BC18" s="36" t="s">
        <v>1</v>
      </c>
      <c r="BD18" s="36" t="s">
        <v>1</v>
      </c>
      <c r="BE18" s="36" t="s">
        <v>1</v>
      </c>
      <c r="BF18" s="36" t="s">
        <v>2</v>
      </c>
      <c r="BG18" s="36" t="s">
        <v>1</v>
      </c>
      <c r="BH18" s="36" t="s">
        <v>2</v>
      </c>
      <c r="BI18" s="36" t="s">
        <v>2</v>
      </c>
    </row>
    <row r="19" spans="1:61">
      <c r="D19" s="36" t="s">
        <v>1</v>
      </c>
      <c r="E19" s="36" t="s">
        <v>2</v>
      </c>
      <c r="F19" s="36" t="s">
        <v>2</v>
      </c>
      <c r="G19" s="36" t="s">
        <v>1</v>
      </c>
      <c r="H19" s="36" t="s">
        <v>1</v>
      </c>
      <c r="I19" s="36" t="s">
        <v>2</v>
      </c>
      <c r="J19" s="36" t="s">
        <v>1</v>
      </c>
      <c r="K19" s="36" t="s">
        <v>2</v>
      </c>
      <c r="L19" s="36" t="s">
        <v>1</v>
      </c>
      <c r="M19" s="36" t="s">
        <v>1</v>
      </c>
      <c r="N19" s="36" t="s">
        <v>3</v>
      </c>
      <c r="O19" s="36" t="s">
        <v>3</v>
      </c>
      <c r="P19" s="36" t="s">
        <v>3</v>
      </c>
      <c r="Q19" s="36" t="s">
        <v>4</v>
      </c>
      <c r="R19" s="36" t="s">
        <v>1</v>
      </c>
      <c r="S19" s="36" t="s">
        <v>4</v>
      </c>
      <c r="T19" s="36" t="s">
        <v>3</v>
      </c>
      <c r="U19" s="36" t="s">
        <v>4</v>
      </c>
      <c r="V19" s="36" t="s">
        <v>1</v>
      </c>
      <c r="W19" s="36" t="s">
        <v>2</v>
      </c>
      <c r="X19" s="36" t="s">
        <v>3</v>
      </c>
      <c r="Y19" s="36" t="s">
        <v>3</v>
      </c>
      <c r="Z19" s="36" t="s">
        <v>1</v>
      </c>
      <c r="AA19" s="36" t="s">
        <v>1</v>
      </c>
      <c r="AB19" s="36" t="s">
        <v>4</v>
      </c>
      <c r="AC19" s="36" t="s">
        <v>2</v>
      </c>
      <c r="AD19" s="36" t="s">
        <v>3</v>
      </c>
      <c r="AE19" s="36" t="s">
        <v>4</v>
      </c>
      <c r="AF19" s="36" t="s">
        <v>4</v>
      </c>
      <c r="AG19" s="36" t="s">
        <v>4</v>
      </c>
      <c r="AH19" s="36" t="s">
        <v>2</v>
      </c>
      <c r="AI19" s="36" t="s">
        <v>2</v>
      </c>
      <c r="AJ19" s="36" t="s">
        <v>3</v>
      </c>
      <c r="AK19" s="36" t="s">
        <v>2</v>
      </c>
      <c r="AL19" s="36" t="s">
        <v>4</v>
      </c>
      <c r="AM19" s="36" t="s">
        <v>4</v>
      </c>
      <c r="AN19" s="36" t="s">
        <v>3</v>
      </c>
      <c r="AO19" s="36" t="s">
        <v>2</v>
      </c>
      <c r="AP19" s="36" t="s">
        <v>2</v>
      </c>
      <c r="AQ19" s="36" t="s">
        <v>2</v>
      </c>
      <c r="AR19" s="36" t="s">
        <v>2</v>
      </c>
      <c r="AS19" s="36" t="s">
        <v>2</v>
      </c>
      <c r="AT19" s="36" t="s">
        <v>3</v>
      </c>
      <c r="AU19" s="36" t="s">
        <v>4</v>
      </c>
      <c r="AV19" s="36" t="s">
        <v>3</v>
      </c>
      <c r="AW19" s="36" t="s">
        <v>1</v>
      </c>
      <c r="AX19" s="36" t="s">
        <v>2</v>
      </c>
      <c r="AY19" s="36" t="s">
        <v>2</v>
      </c>
      <c r="AZ19" s="36" t="s">
        <v>2</v>
      </c>
      <c r="BA19" s="36" t="s">
        <v>1</v>
      </c>
      <c r="BB19" s="36" t="s">
        <v>2</v>
      </c>
      <c r="BC19" s="36" t="s">
        <v>2</v>
      </c>
      <c r="BD19" s="36" t="s">
        <v>2</v>
      </c>
      <c r="BE19" s="36" t="s">
        <v>1</v>
      </c>
      <c r="BF19" s="36" t="s">
        <v>2</v>
      </c>
      <c r="BG19" s="36" t="s">
        <v>2</v>
      </c>
      <c r="BH19" s="36" t="s">
        <v>1</v>
      </c>
      <c r="BI19" s="36" t="s">
        <v>2</v>
      </c>
    </row>
    <row r="20" spans="1:61">
      <c r="D20" s="36" t="s">
        <v>1</v>
      </c>
      <c r="E20" s="36" t="s">
        <v>2</v>
      </c>
      <c r="F20" s="36" t="s">
        <v>2</v>
      </c>
      <c r="G20" s="36" t="s">
        <v>1</v>
      </c>
      <c r="H20" s="36" t="s">
        <v>1</v>
      </c>
      <c r="I20" s="36" t="s">
        <v>1</v>
      </c>
      <c r="J20" s="36" t="s">
        <v>1</v>
      </c>
      <c r="K20" s="36" t="s">
        <v>2</v>
      </c>
      <c r="L20" s="36" t="s">
        <v>1</v>
      </c>
      <c r="M20" s="36" t="s">
        <v>2</v>
      </c>
      <c r="N20" s="36" t="s">
        <v>1</v>
      </c>
      <c r="O20" s="36" t="s">
        <v>2</v>
      </c>
      <c r="P20" s="36" t="s">
        <v>3</v>
      </c>
      <c r="Q20" s="36" t="s">
        <v>4</v>
      </c>
      <c r="R20" s="36" t="s">
        <v>1</v>
      </c>
      <c r="S20" s="36" t="s">
        <v>4</v>
      </c>
      <c r="T20" s="36" t="s">
        <v>3</v>
      </c>
      <c r="U20" s="36" t="s">
        <v>4</v>
      </c>
      <c r="V20" s="36" t="s">
        <v>2</v>
      </c>
      <c r="W20" s="36" t="s">
        <v>2</v>
      </c>
      <c r="X20" s="36" t="s">
        <v>3</v>
      </c>
      <c r="Y20" s="36" t="s">
        <v>3</v>
      </c>
      <c r="Z20" s="36" t="s">
        <v>1</v>
      </c>
      <c r="AA20" s="36" t="s">
        <v>1</v>
      </c>
      <c r="AB20" s="36" t="s">
        <v>4</v>
      </c>
      <c r="AC20" s="36" t="s">
        <v>2</v>
      </c>
      <c r="AD20" s="36" t="s">
        <v>3</v>
      </c>
      <c r="AE20" s="36" t="s">
        <v>4</v>
      </c>
      <c r="AF20" s="36" t="s">
        <v>4</v>
      </c>
      <c r="AG20" s="36" t="s">
        <v>4</v>
      </c>
      <c r="AH20" s="36" t="s">
        <v>2</v>
      </c>
      <c r="AI20" s="36" t="s">
        <v>2</v>
      </c>
      <c r="AJ20" s="36" t="s">
        <v>3</v>
      </c>
      <c r="AK20" s="36" t="s">
        <v>3</v>
      </c>
      <c r="AL20" s="36" t="s">
        <v>3</v>
      </c>
      <c r="AM20" s="36" t="s">
        <v>4</v>
      </c>
      <c r="AN20" s="36" t="s">
        <v>3</v>
      </c>
      <c r="AO20" s="36" t="s">
        <v>2</v>
      </c>
      <c r="AP20" s="36" t="s">
        <v>2</v>
      </c>
      <c r="AQ20" s="36" t="s">
        <v>2</v>
      </c>
      <c r="AR20" s="36" t="s">
        <v>2</v>
      </c>
      <c r="AS20" s="36" t="s">
        <v>2</v>
      </c>
      <c r="AT20" s="36" t="s">
        <v>3</v>
      </c>
      <c r="AU20" s="36" t="s">
        <v>3</v>
      </c>
      <c r="AV20" s="36" t="s">
        <v>3</v>
      </c>
      <c r="AW20" s="36" t="s">
        <v>2</v>
      </c>
      <c r="AX20" s="36" t="s">
        <v>2</v>
      </c>
      <c r="AY20" s="36" t="s">
        <v>2</v>
      </c>
      <c r="AZ20" s="36" t="s">
        <v>3</v>
      </c>
      <c r="BA20" s="36" t="s">
        <v>1</v>
      </c>
      <c r="BB20" s="36" t="s">
        <v>2</v>
      </c>
      <c r="BC20" s="36" t="s">
        <v>2</v>
      </c>
      <c r="BD20" s="36" t="s">
        <v>2</v>
      </c>
      <c r="BE20" s="36" t="s">
        <v>1</v>
      </c>
      <c r="BF20" s="36" t="s">
        <v>2</v>
      </c>
      <c r="BG20" s="36" t="s">
        <v>1</v>
      </c>
      <c r="BH20" s="36" t="s">
        <v>2</v>
      </c>
      <c r="BI20" s="36" t="s">
        <v>2</v>
      </c>
    </row>
    <row r="21" spans="1:61">
      <c r="D21" s="36" t="s">
        <v>1</v>
      </c>
      <c r="E21" s="36" t="s">
        <v>2</v>
      </c>
      <c r="F21" s="36" t="s">
        <v>1</v>
      </c>
      <c r="G21" s="36" t="s">
        <v>2</v>
      </c>
      <c r="H21" s="36" t="s">
        <v>1</v>
      </c>
      <c r="I21" s="36" t="s">
        <v>4</v>
      </c>
      <c r="J21" s="36" t="s">
        <v>3</v>
      </c>
      <c r="K21" s="36" t="s">
        <v>1</v>
      </c>
      <c r="L21" s="36" t="s">
        <v>1</v>
      </c>
      <c r="M21" s="36" t="s">
        <v>2</v>
      </c>
      <c r="N21" s="36" t="s">
        <v>1</v>
      </c>
      <c r="O21" s="36" t="s">
        <v>2</v>
      </c>
      <c r="P21" s="36" t="s">
        <v>3</v>
      </c>
      <c r="Q21" s="36" t="s">
        <v>1</v>
      </c>
      <c r="R21" s="36" t="s">
        <v>2</v>
      </c>
      <c r="S21" s="36" t="s">
        <v>3</v>
      </c>
      <c r="T21" s="36" t="s">
        <v>2</v>
      </c>
      <c r="U21" s="36" t="s">
        <v>1</v>
      </c>
      <c r="V21" s="36" t="s">
        <v>1</v>
      </c>
      <c r="W21" s="36" t="s">
        <v>2</v>
      </c>
      <c r="X21" s="36" t="s">
        <v>3</v>
      </c>
      <c r="Y21" s="36" t="s">
        <v>1</v>
      </c>
      <c r="Z21" s="36" t="s">
        <v>4</v>
      </c>
      <c r="AA21" s="36" t="s">
        <v>1</v>
      </c>
      <c r="AB21" s="36" t="s">
        <v>2</v>
      </c>
      <c r="AC21" s="36" t="s">
        <v>3</v>
      </c>
      <c r="AD21" s="36" t="s">
        <v>2</v>
      </c>
      <c r="AE21" s="36" t="s">
        <v>3</v>
      </c>
      <c r="AF21" s="36" t="s">
        <v>1</v>
      </c>
      <c r="AG21" s="36" t="s">
        <v>2</v>
      </c>
      <c r="AH21" s="36" t="s">
        <v>1</v>
      </c>
      <c r="AI21" s="36" t="s">
        <v>1</v>
      </c>
      <c r="AJ21" s="36" t="s">
        <v>1</v>
      </c>
      <c r="AK21" s="36" t="s">
        <v>2</v>
      </c>
      <c r="AL21" s="36" t="s">
        <v>3</v>
      </c>
      <c r="AM21" s="36" t="s">
        <v>1</v>
      </c>
      <c r="AN21" s="36" t="s">
        <v>2</v>
      </c>
      <c r="AO21" s="36" t="s">
        <v>2</v>
      </c>
      <c r="AP21" s="36" t="s">
        <v>2</v>
      </c>
      <c r="AQ21" s="36" t="s">
        <v>1</v>
      </c>
      <c r="AR21" s="36" t="s">
        <v>2</v>
      </c>
      <c r="AS21" s="36" t="s">
        <v>1</v>
      </c>
      <c r="AT21" s="36" t="s">
        <v>1</v>
      </c>
      <c r="AU21" s="36" t="s">
        <v>1</v>
      </c>
      <c r="AV21" s="36" t="s">
        <v>2</v>
      </c>
      <c r="AW21" s="36" t="s">
        <v>2</v>
      </c>
      <c r="AX21" s="36" t="s">
        <v>4</v>
      </c>
      <c r="AY21" s="36" t="s">
        <v>4</v>
      </c>
      <c r="AZ21" s="36" t="s">
        <v>1</v>
      </c>
      <c r="BA21" s="36" t="s">
        <v>2</v>
      </c>
      <c r="BB21" s="36" t="s">
        <v>1</v>
      </c>
      <c r="BC21" s="36" t="s">
        <v>2</v>
      </c>
      <c r="BD21" s="36" t="s">
        <v>2</v>
      </c>
      <c r="BE21" s="36" t="s">
        <v>2</v>
      </c>
      <c r="BF21" s="36" t="s">
        <v>1</v>
      </c>
      <c r="BG21" s="36" t="s">
        <v>1</v>
      </c>
      <c r="BH21" s="36" t="s">
        <v>2</v>
      </c>
      <c r="BI21" s="36" t="s">
        <v>2</v>
      </c>
    </row>
    <row r="22" spans="1:61">
      <c r="D22" s="36" t="s">
        <v>1</v>
      </c>
      <c r="E22" s="36" t="s">
        <v>1</v>
      </c>
      <c r="F22" s="36" t="s">
        <v>2</v>
      </c>
      <c r="G22" s="36" t="s">
        <v>2</v>
      </c>
      <c r="H22" s="36" t="s">
        <v>1</v>
      </c>
      <c r="I22" s="36" t="s">
        <v>3</v>
      </c>
      <c r="J22" s="36" t="s">
        <v>1</v>
      </c>
      <c r="K22" s="36" t="s">
        <v>2</v>
      </c>
      <c r="L22" s="36" t="s">
        <v>2</v>
      </c>
      <c r="M22" s="36" t="s">
        <v>2</v>
      </c>
      <c r="N22" s="36" t="s">
        <v>2</v>
      </c>
      <c r="O22" s="36" t="s">
        <v>2</v>
      </c>
      <c r="P22" s="36" t="s">
        <v>2</v>
      </c>
      <c r="Q22" s="36" t="s">
        <v>2</v>
      </c>
      <c r="R22" s="36" t="s">
        <v>2</v>
      </c>
      <c r="S22" s="36" t="s">
        <v>4</v>
      </c>
      <c r="T22" s="36" t="s">
        <v>3</v>
      </c>
      <c r="U22" s="36" t="s">
        <v>3</v>
      </c>
      <c r="V22" s="36" t="s">
        <v>3</v>
      </c>
      <c r="W22" s="36" t="s">
        <v>3</v>
      </c>
      <c r="X22" s="36" t="s">
        <v>1</v>
      </c>
      <c r="Y22" s="36" t="s">
        <v>1</v>
      </c>
      <c r="Z22" s="36" t="s">
        <v>1</v>
      </c>
      <c r="AA22" s="36" t="s">
        <v>3</v>
      </c>
      <c r="AB22" s="36" t="s">
        <v>4</v>
      </c>
      <c r="AC22" s="36" t="s">
        <v>2</v>
      </c>
      <c r="AD22" s="36" t="s">
        <v>1</v>
      </c>
      <c r="AE22" s="36" t="s">
        <v>1</v>
      </c>
      <c r="AF22" s="36" t="s">
        <v>4</v>
      </c>
      <c r="AG22" s="36" t="s">
        <v>1</v>
      </c>
      <c r="AH22" s="36" t="s">
        <v>2</v>
      </c>
      <c r="AI22" s="36" t="s">
        <v>3</v>
      </c>
      <c r="AJ22" s="36" t="s">
        <v>1</v>
      </c>
      <c r="AK22" s="36" t="s">
        <v>1</v>
      </c>
      <c r="AL22" s="36" t="s">
        <v>3</v>
      </c>
      <c r="AM22" s="36" t="s">
        <v>3</v>
      </c>
      <c r="AN22" s="36" t="s">
        <v>2</v>
      </c>
      <c r="AO22" s="36" t="s">
        <v>2</v>
      </c>
      <c r="AP22" s="36" t="s">
        <v>2</v>
      </c>
      <c r="AQ22" s="36" t="s">
        <v>2</v>
      </c>
      <c r="AR22" s="36" t="s">
        <v>1</v>
      </c>
      <c r="AS22" s="36" t="s">
        <v>2</v>
      </c>
      <c r="AT22" s="36" t="s">
        <v>2</v>
      </c>
      <c r="AU22" s="36" t="s">
        <v>4</v>
      </c>
      <c r="AV22" s="36" t="s">
        <v>2</v>
      </c>
      <c r="AW22" s="36" t="s">
        <v>1</v>
      </c>
      <c r="AX22" s="36" t="s">
        <v>3</v>
      </c>
      <c r="AY22" s="36" t="s">
        <v>3</v>
      </c>
      <c r="AZ22" s="36" t="s">
        <v>3</v>
      </c>
      <c r="BA22" s="36" t="s">
        <v>1</v>
      </c>
      <c r="BB22" s="36" t="s">
        <v>2</v>
      </c>
      <c r="BC22" s="36" t="s">
        <v>2</v>
      </c>
      <c r="BD22" s="36" t="s">
        <v>1</v>
      </c>
      <c r="BE22" s="36" t="s">
        <v>1</v>
      </c>
      <c r="BF22" s="36" t="s">
        <v>2</v>
      </c>
      <c r="BG22" s="36" t="s">
        <v>1</v>
      </c>
      <c r="BH22" s="36" t="s">
        <v>1</v>
      </c>
      <c r="BI22" s="36" t="s">
        <v>2</v>
      </c>
    </row>
    <row r="23" spans="1:61">
      <c r="D23" s="36" t="s">
        <v>1</v>
      </c>
      <c r="E23" s="36" t="s">
        <v>2</v>
      </c>
      <c r="F23" s="36" t="s">
        <v>1</v>
      </c>
      <c r="G23" s="36" t="s">
        <v>2</v>
      </c>
      <c r="H23" s="36" t="s">
        <v>1</v>
      </c>
      <c r="I23" s="36" t="s">
        <v>3</v>
      </c>
      <c r="J23" s="36" t="s">
        <v>1</v>
      </c>
      <c r="K23" s="36" t="s">
        <v>2</v>
      </c>
      <c r="L23" s="36" t="s">
        <v>2</v>
      </c>
      <c r="M23" s="36" t="s">
        <v>2</v>
      </c>
      <c r="N23" s="36" t="s">
        <v>2</v>
      </c>
      <c r="O23" s="36" t="s">
        <v>2</v>
      </c>
      <c r="P23" s="36" t="s">
        <v>3</v>
      </c>
      <c r="Q23" s="36" t="s">
        <v>4</v>
      </c>
      <c r="R23" s="36" t="s">
        <v>3</v>
      </c>
      <c r="S23" s="36" t="s">
        <v>4</v>
      </c>
      <c r="T23" s="36" t="s">
        <v>4</v>
      </c>
      <c r="U23" s="36" t="s">
        <v>2</v>
      </c>
      <c r="V23" s="36" t="s">
        <v>4</v>
      </c>
      <c r="W23" s="36" t="s">
        <v>3</v>
      </c>
      <c r="X23" s="36" t="s">
        <v>4</v>
      </c>
      <c r="Y23" s="36" t="s">
        <v>3</v>
      </c>
      <c r="Z23" s="36" t="s">
        <v>3</v>
      </c>
      <c r="AA23" s="36" t="s">
        <v>1</v>
      </c>
      <c r="AB23" s="36" t="s">
        <v>4</v>
      </c>
      <c r="AC23" s="36" t="s">
        <v>3</v>
      </c>
      <c r="AD23" s="36" t="s">
        <v>3</v>
      </c>
      <c r="AE23" s="36" t="s">
        <v>3</v>
      </c>
      <c r="AF23" s="36" t="s">
        <v>4</v>
      </c>
      <c r="AG23" s="36" t="s">
        <v>3</v>
      </c>
      <c r="AH23" s="36" t="s">
        <v>1</v>
      </c>
      <c r="AI23" s="36" t="s">
        <v>3</v>
      </c>
      <c r="AJ23" s="36" t="s">
        <v>1</v>
      </c>
      <c r="AK23" s="36" t="s">
        <v>3</v>
      </c>
      <c r="AL23" s="36" t="s">
        <v>3</v>
      </c>
      <c r="AM23" s="36" t="s">
        <v>2</v>
      </c>
      <c r="AN23" s="36" t="s">
        <v>2</v>
      </c>
      <c r="AO23" s="36" t="s">
        <v>2</v>
      </c>
      <c r="AP23" s="36" t="s">
        <v>2</v>
      </c>
      <c r="AQ23" s="36" t="s">
        <v>2</v>
      </c>
      <c r="AR23" s="36" t="s">
        <v>2</v>
      </c>
      <c r="AS23" s="36" t="s">
        <v>2</v>
      </c>
      <c r="AT23" s="36" t="s">
        <v>3</v>
      </c>
      <c r="AU23" s="36" t="s">
        <v>4</v>
      </c>
      <c r="AV23" s="36" t="s">
        <v>4</v>
      </c>
      <c r="AW23" s="36" t="s">
        <v>2</v>
      </c>
      <c r="AX23" s="36" t="s">
        <v>3</v>
      </c>
      <c r="AY23" s="36" t="s">
        <v>3</v>
      </c>
      <c r="AZ23" s="36" t="s">
        <v>2</v>
      </c>
      <c r="BA23" s="36" t="s">
        <v>1</v>
      </c>
      <c r="BB23" s="36" t="s">
        <v>2</v>
      </c>
      <c r="BC23" s="36" t="s">
        <v>2</v>
      </c>
      <c r="BD23" s="36" t="s">
        <v>2</v>
      </c>
      <c r="BE23" s="36" t="s">
        <v>2</v>
      </c>
      <c r="BF23" s="36" t="s">
        <v>2</v>
      </c>
      <c r="BG23" s="36" t="s">
        <v>1</v>
      </c>
      <c r="BH23" s="36" t="s">
        <v>1</v>
      </c>
      <c r="BI23" s="36" t="s">
        <v>2</v>
      </c>
    </row>
    <row r="24" spans="1:61">
      <c r="A24" s="35"/>
      <c r="B24" s="35"/>
      <c r="C24" s="35"/>
      <c r="D24" s="35" t="s">
        <v>1</v>
      </c>
      <c r="E24" s="35" t="s">
        <v>1</v>
      </c>
      <c r="F24" s="35" t="s">
        <v>3</v>
      </c>
      <c r="G24" s="35" t="s">
        <v>2</v>
      </c>
      <c r="H24" s="35" t="s">
        <v>2</v>
      </c>
      <c r="I24" s="35" t="s">
        <v>3</v>
      </c>
      <c r="J24" s="35" t="s">
        <v>1</v>
      </c>
      <c r="K24" s="35" t="s">
        <v>2</v>
      </c>
      <c r="L24" s="35" t="s">
        <v>2</v>
      </c>
      <c r="M24" s="35" t="s">
        <v>3</v>
      </c>
      <c r="N24" s="35" t="s">
        <v>2</v>
      </c>
      <c r="O24" s="35" t="s">
        <v>3</v>
      </c>
      <c r="P24" s="35" t="s">
        <v>4</v>
      </c>
      <c r="Q24" s="35" t="s">
        <v>2</v>
      </c>
      <c r="R24" s="35" t="s">
        <v>2</v>
      </c>
      <c r="S24" s="35" t="s">
        <v>3</v>
      </c>
      <c r="T24" s="35" t="s">
        <v>1</v>
      </c>
      <c r="U24" s="35" t="s">
        <v>2</v>
      </c>
      <c r="V24" s="35" t="s">
        <v>3</v>
      </c>
      <c r="W24" s="35" t="s">
        <v>4</v>
      </c>
      <c r="X24" s="35" t="s">
        <v>4</v>
      </c>
      <c r="Y24" s="35" t="s">
        <v>4</v>
      </c>
      <c r="Z24" s="35" t="s">
        <v>3</v>
      </c>
      <c r="AA24" s="35" t="s">
        <v>1</v>
      </c>
      <c r="AB24" s="35" t="s">
        <v>4</v>
      </c>
      <c r="AC24" s="35" t="s">
        <v>4</v>
      </c>
      <c r="AD24" s="35" t="s">
        <v>2</v>
      </c>
      <c r="AE24" s="35" t="s">
        <v>4</v>
      </c>
      <c r="AF24" s="35" t="s">
        <v>4</v>
      </c>
      <c r="AG24" s="35" t="s">
        <v>4</v>
      </c>
      <c r="AH24" s="35" t="s">
        <v>3</v>
      </c>
      <c r="AI24" s="35" t="s">
        <v>3</v>
      </c>
      <c r="AJ24" s="35" t="s">
        <v>3</v>
      </c>
      <c r="AK24" s="35" t="s">
        <v>3</v>
      </c>
      <c r="AL24" s="35" t="s">
        <v>4</v>
      </c>
      <c r="AM24" s="35" t="s">
        <v>4</v>
      </c>
      <c r="AN24" s="35" t="s">
        <v>3</v>
      </c>
      <c r="AO24" s="35" t="s">
        <v>2</v>
      </c>
      <c r="AP24" s="35" t="s">
        <v>2</v>
      </c>
      <c r="AQ24" s="35" t="s">
        <v>2</v>
      </c>
      <c r="AR24" s="35" t="s">
        <v>2</v>
      </c>
      <c r="AS24" s="35" t="s">
        <v>2</v>
      </c>
      <c r="AT24" s="35" t="s">
        <v>4</v>
      </c>
      <c r="AU24" s="35" t="s">
        <v>4</v>
      </c>
      <c r="AV24" s="35" t="s">
        <v>4</v>
      </c>
      <c r="AW24" s="35" t="s">
        <v>3</v>
      </c>
      <c r="AX24" s="35" t="s">
        <v>3</v>
      </c>
      <c r="AY24" s="35" t="s">
        <v>3</v>
      </c>
      <c r="AZ24" s="35" t="s">
        <v>4</v>
      </c>
      <c r="BA24" s="35" t="s">
        <v>2</v>
      </c>
      <c r="BB24" s="35" t="s">
        <v>2</v>
      </c>
      <c r="BC24" s="35" t="s">
        <v>2</v>
      </c>
      <c r="BD24" s="35" t="s">
        <v>1</v>
      </c>
      <c r="BE24" s="35" t="s">
        <v>2</v>
      </c>
      <c r="BF24" s="35" t="s">
        <v>2</v>
      </c>
      <c r="BG24" s="35" t="s">
        <v>1</v>
      </c>
      <c r="BH24" s="35" t="s">
        <v>1</v>
      </c>
      <c r="BI24" s="35" t="s">
        <v>2</v>
      </c>
    </row>
    <row r="25" spans="1:61">
      <c r="D25" s="36" t="s">
        <v>1</v>
      </c>
      <c r="E25" s="36" t="s">
        <v>2</v>
      </c>
      <c r="F25" s="36" t="s">
        <v>1</v>
      </c>
      <c r="G25" s="36" t="s">
        <v>1</v>
      </c>
      <c r="H25" s="36" t="s">
        <v>1</v>
      </c>
      <c r="I25" s="36" t="s">
        <v>1</v>
      </c>
      <c r="J25" s="36" t="s">
        <v>2</v>
      </c>
      <c r="K25" s="36" t="s">
        <v>1</v>
      </c>
      <c r="L25" s="36" t="s">
        <v>3</v>
      </c>
      <c r="M25" s="36" t="s">
        <v>1</v>
      </c>
      <c r="N25" s="36" t="s">
        <v>1</v>
      </c>
      <c r="O25" s="36" t="s">
        <v>3</v>
      </c>
      <c r="P25" s="36" t="s">
        <v>1</v>
      </c>
      <c r="Q25" s="36" t="s">
        <v>4</v>
      </c>
      <c r="R25" s="36" t="s">
        <v>1</v>
      </c>
      <c r="S25" s="36" t="s">
        <v>4</v>
      </c>
      <c r="T25" s="36" t="s">
        <v>4</v>
      </c>
      <c r="U25" s="36" t="s">
        <v>1</v>
      </c>
      <c r="V25" s="36" t="s">
        <v>4</v>
      </c>
      <c r="W25" s="36" t="s">
        <v>3</v>
      </c>
      <c r="X25" s="36" t="s">
        <v>3</v>
      </c>
      <c r="Y25" s="36" t="s">
        <v>3</v>
      </c>
      <c r="Z25" s="36" t="s">
        <v>3</v>
      </c>
      <c r="AA25" s="36" t="s">
        <v>1</v>
      </c>
      <c r="AB25" s="36" t="s">
        <v>4</v>
      </c>
      <c r="AC25" s="36" t="s">
        <v>1</v>
      </c>
      <c r="AD25" s="36" t="s">
        <v>2</v>
      </c>
      <c r="AE25" s="36" t="s">
        <v>3</v>
      </c>
      <c r="AF25" s="36" t="s">
        <v>4</v>
      </c>
      <c r="AG25" s="36" t="s">
        <v>1</v>
      </c>
      <c r="AH25" s="36" t="s">
        <v>2</v>
      </c>
      <c r="AI25" s="36" t="s">
        <v>1</v>
      </c>
      <c r="AJ25" s="36" t="s">
        <v>1</v>
      </c>
      <c r="AK25" s="36" t="s">
        <v>3</v>
      </c>
      <c r="AL25" s="36" t="s">
        <v>2</v>
      </c>
      <c r="AM25" s="36" t="s">
        <v>1</v>
      </c>
      <c r="AN25" s="36" t="s">
        <v>2</v>
      </c>
      <c r="AO25" s="36" t="s">
        <v>2</v>
      </c>
      <c r="AP25" s="36" t="s">
        <v>2</v>
      </c>
      <c r="AQ25" s="36" t="s">
        <v>2</v>
      </c>
      <c r="AR25" s="36" t="s">
        <v>2</v>
      </c>
      <c r="AS25" s="36" t="s">
        <v>2</v>
      </c>
      <c r="AT25" s="36" t="s">
        <v>3</v>
      </c>
      <c r="AU25" s="36" t="s">
        <v>3</v>
      </c>
      <c r="AV25" s="36" t="s">
        <v>1</v>
      </c>
      <c r="AW25" s="36" t="s">
        <v>1</v>
      </c>
      <c r="AX25" s="36" t="s">
        <v>2</v>
      </c>
      <c r="AY25" s="36" t="s">
        <v>1</v>
      </c>
      <c r="AZ25" s="36" t="s">
        <v>3</v>
      </c>
      <c r="BA25" s="36" t="s">
        <v>1</v>
      </c>
      <c r="BB25" s="36" t="s">
        <v>1</v>
      </c>
      <c r="BC25" s="36" t="s">
        <v>1</v>
      </c>
      <c r="BD25" s="36" t="s">
        <v>2</v>
      </c>
      <c r="BE25" s="36" t="s">
        <v>1</v>
      </c>
      <c r="BF25" s="36" t="s">
        <v>2</v>
      </c>
      <c r="BG25" s="36" t="s">
        <v>2</v>
      </c>
      <c r="BH25" s="36" t="s">
        <v>2</v>
      </c>
      <c r="BI25" s="36" t="s">
        <v>2</v>
      </c>
    </row>
    <row r="26" spans="1:61">
      <c r="D26" s="36" t="s">
        <v>1</v>
      </c>
      <c r="E26" s="36" t="s">
        <v>1</v>
      </c>
      <c r="F26" s="36" t="s">
        <v>2</v>
      </c>
      <c r="G26" s="36" t="s">
        <v>1</v>
      </c>
      <c r="H26" s="36" t="s">
        <v>1</v>
      </c>
      <c r="I26" s="36" t="s">
        <v>2</v>
      </c>
      <c r="J26" s="36" t="s">
        <v>2</v>
      </c>
      <c r="K26" s="36" t="s">
        <v>3</v>
      </c>
      <c r="L26" s="36" t="s">
        <v>3</v>
      </c>
      <c r="M26" s="36" t="s">
        <v>3</v>
      </c>
      <c r="N26" s="36" t="s">
        <v>3</v>
      </c>
      <c r="O26" s="36" t="s">
        <v>4</v>
      </c>
      <c r="P26" s="36" t="s">
        <v>3</v>
      </c>
      <c r="Q26" s="36" t="s">
        <v>3</v>
      </c>
      <c r="R26" s="36" t="s">
        <v>4</v>
      </c>
      <c r="S26" s="36" t="s">
        <v>2</v>
      </c>
      <c r="T26" s="36" t="s">
        <v>2</v>
      </c>
      <c r="U26" s="36" t="s">
        <v>4</v>
      </c>
      <c r="V26" s="36" t="s">
        <v>2</v>
      </c>
      <c r="W26" s="36" t="s">
        <v>3</v>
      </c>
      <c r="X26" s="36" t="s">
        <v>3</v>
      </c>
      <c r="Y26" s="36" t="s">
        <v>4</v>
      </c>
      <c r="Z26" s="36" t="s">
        <v>3</v>
      </c>
      <c r="AA26" s="36" t="s">
        <v>3</v>
      </c>
      <c r="AB26" s="36" t="s">
        <v>4</v>
      </c>
      <c r="AC26" s="36" t="s">
        <v>4</v>
      </c>
      <c r="AD26" s="36" t="s">
        <v>4</v>
      </c>
      <c r="AE26" s="36" t="s">
        <v>4</v>
      </c>
      <c r="AF26" s="36" t="s">
        <v>4</v>
      </c>
      <c r="AG26" s="36" t="s">
        <v>4</v>
      </c>
      <c r="AH26" s="36" t="s">
        <v>3</v>
      </c>
      <c r="AI26" s="36" t="s">
        <v>3</v>
      </c>
      <c r="AJ26" s="36" t="s">
        <v>1</v>
      </c>
      <c r="AK26" s="36" t="s">
        <v>1</v>
      </c>
      <c r="AL26" s="36" t="s">
        <v>4</v>
      </c>
      <c r="AM26" s="36" t="s">
        <v>4</v>
      </c>
      <c r="AN26" s="36" t="s">
        <v>4</v>
      </c>
      <c r="AO26" s="36" t="s">
        <v>2</v>
      </c>
      <c r="AP26" s="36" t="s">
        <v>2</v>
      </c>
      <c r="AQ26" s="36" t="s">
        <v>2</v>
      </c>
      <c r="AR26" s="36" t="s">
        <v>2</v>
      </c>
      <c r="AS26" s="36" t="s">
        <v>2</v>
      </c>
      <c r="AT26" s="36" t="s">
        <v>4</v>
      </c>
      <c r="AU26" s="36" t="s">
        <v>4</v>
      </c>
      <c r="AV26" s="36" t="s">
        <v>4</v>
      </c>
      <c r="AW26" s="36" t="s">
        <v>3</v>
      </c>
      <c r="AX26" s="36" t="s">
        <v>3</v>
      </c>
      <c r="AY26" s="36" t="s">
        <v>3</v>
      </c>
      <c r="AZ26" s="36" t="s">
        <v>3</v>
      </c>
      <c r="BA26" s="36" t="s">
        <v>1</v>
      </c>
      <c r="BB26" s="36" t="s">
        <v>2</v>
      </c>
      <c r="BC26" s="36" t="s">
        <v>2</v>
      </c>
      <c r="BD26" s="36" t="s">
        <v>1</v>
      </c>
      <c r="BE26" s="36" t="s">
        <v>1</v>
      </c>
      <c r="BF26" s="36" t="s">
        <v>2</v>
      </c>
      <c r="BG26" s="36" t="s">
        <v>1</v>
      </c>
      <c r="BH26" s="36" t="s">
        <v>1</v>
      </c>
      <c r="BI26" s="36" t="s">
        <v>2</v>
      </c>
    </row>
    <row r="27" spans="1:61">
      <c r="D27" s="36" t="s">
        <v>1</v>
      </c>
      <c r="E27" s="36" t="s">
        <v>1</v>
      </c>
      <c r="F27" s="36" t="s">
        <v>2</v>
      </c>
      <c r="G27" s="36" t="s">
        <v>2</v>
      </c>
      <c r="H27" s="36" t="s">
        <v>2</v>
      </c>
      <c r="I27" s="36" t="s">
        <v>2</v>
      </c>
      <c r="J27" s="36" t="s">
        <v>2</v>
      </c>
      <c r="K27" s="36" t="s">
        <v>1</v>
      </c>
      <c r="L27" s="36" t="s">
        <v>1</v>
      </c>
      <c r="M27" s="36" t="s">
        <v>1</v>
      </c>
      <c r="N27" s="36" t="s">
        <v>1</v>
      </c>
      <c r="O27" s="36" t="s">
        <v>2</v>
      </c>
      <c r="P27" s="36" t="s">
        <v>3</v>
      </c>
      <c r="Q27" s="36" t="s">
        <v>4</v>
      </c>
      <c r="R27" s="36" t="s">
        <v>3</v>
      </c>
      <c r="S27" s="36" t="s">
        <v>3</v>
      </c>
      <c r="T27" s="36" t="s">
        <v>2</v>
      </c>
      <c r="U27" s="36" t="s">
        <v>1</v>
      </c>
      <c r="V27" s="36" t="s">
        <v>4</v>
      </c>
      <c r="W27" s="36" t="s">
        <v>3</v>
      </c>
      <c r="X27" s="36" t="s">
        <v>3</v>
      </c>
      <c r="Y27" s="36" t="s">
        <v>3</v>
      </c>
      <c r="Z27" s="36" t="s">
        <v>1</v>
      </c>
      <c r="AA27" s="36" t="s">
        <v>1</v>
      </c>
      <c r="AB27" s="36" t="s">
        <v>4</v>
      </c>
      <c r="AC27" s="36" t="s">
        <v>2</v>
      </c>
      <c r="AD27" s="36" t="s">
        <v>1</v>
      </c>
      <c r="AE27" s="36" t="s">
        <v>2</v>
      </c>
      <c r="AF27" s="36" t="s">
        <v>3</v>
      </c>
      <c r="AG27" s="36" t="s">
        <v>4</v>
      </c>
      <c r="AH27" s="36" t="s">
        <v>1</v>
      </c>
      <c r="AI27" s="36" t="s">
        <v>3</v>
      </c>
      <c r="AJ27" s="36" t="s">
        <v>4</v>
      </c>
      <c r="AK27" s="36" t="s">
        <v>4</v>
      </c>
      <c r="AL27" s="36" t="s">
        <v>3</v>
      </c>
      <c r="AM27" s="36" t="s">
        <v>3</v>
      </c>
      <c r="AN27" s="36" t="s">
        <v>3</v>
      </c>
      <c r="AO27" s="36" t="s">
        <v>2</v>
      </c>
      <c r="AP27" s="36" t="s">
        <v>2</v>
      </c>
      <c r="AQ27" s="36" t="s">
        <v>2</v>
      </c>
      <c r="AR27" s="36" t="s">
        <v>2</v>
      </c>
      <c r="AS27" s="36" t="s">
        <v>2</v>
      </c>
      <c r="AT27" s="36" t="s">
        <v>3</v>
      </c>
      <c r="AU27" s="36" t="s">
        <v>4</v>
      </c>
      <c r="AV27" s="36" t="s">
        <v>3</v>
      </c>
      <c r="AW27" s="36" t="s">
        <v>1</v>
      </c>
      <c r="AX27" s="36" t="s">
        <v>2</v>
      </c>
      <c r="AY27" s="36" t="s">
        <v>3</v>
      </c>
      <c r="AZ27" s="36" t="s">
        <v>3</v>
      </c>
      <c r="BA27" s="36" t="s">
        <v>1</v>
      </c>
      <c r="BB27" s="36" t="s">
        <v>2</v>
      </c>
      <c r="BC27" s="36" t="s">
        <v>2</v>
      </c>
      <c r="BD27" s="36" t="s">
        <v>1</v>
      </c>
      <c r="BE27" s="36" t="s">
        <v>1</v>
      </c>
      <c r="BF27" s="36" t="s">
        <v>2</v>
      </c>
      <c r="BG27" s="36" t="s">
        <v>1</v>
      </c>
      <c r="BH27" s="36" t="s">
        <v>2</v>
      </c>
      <c r="BI27" s="36" t="s">
        <v>2</v>
      </c>
    </row>
    <row r="28" spans="1:61">
      <c r="D28" s="36" t="s">
        <v>1</v>
      </c>
      <c r="E28" s="36" t="s">
        <v>2</v>
      </c>
      <c r="F28" s="36" t="s">
        <v>2</v>
      </c>
      <c r="G28" s="36" t="s">
        <v>2</v>
      </c>
      <c r="H28" s="36" t="s">
        <v>1</v>
      </c>
      <c r="I28" s="36" t="s">
        <v>1</v>
      </c>
      <c r="J28" s="36" t="s">
        <v>2</v>
      </c>
      <c r="K28" s="36" t="s">
        <v>1</v>
      </c>
      <c r="L28" s="36" t="s">
        <v>3</v>
      </c>
      <c r="M28" s="36" t="s">
        <v>2</v>
      </c>
      <c r="N28" s="36" t="s">
        <v>3</v>
      </c>
      <c r="O28" s="36" t="s">
        <v>3</v>
      </c>
      <c r="P28" s="36" t="s">
        <v>3</v>
      </c>
      <c r="Q28" s="36" t="s">
        <v>3</v>
      </c>
      <c r="R28" s="36" t="s">
        <v>3</v>
      </c>
      <c r="S28" s="36" t="s">
        <v>3</v>
      </c>
      <c r="T28" s="36" t="s">
        <v>1</v>
      </c>
      <c r="U28" s="36" t="s">
        <v>3</v>
      </c>
      <c r="V28" s="36" t="s">
        <v>3</v>
      </c>
      <c r="W28" s="36" t="s">
        <v>3</v>
      </c>
      <c r="X28" s="36" t="s">
        <v>3</v>
      </c>
      <c r="Y28" s="36" t="s">
        <v>4</v>
      </c>
      <c r="Z28" s="36" t="s">
        <v>4</v>
      </c>
      <c r="AA28" s="36" t="s">
        <v>2</v>
      </c>
      <c r="AB28" s="36" t="s">
        <v>3</v>
      </c>
      <c r="AC28" s="36" t="s">
        <v>2</v>
      </c>
      <c r="AD28" s="36" t="s">
        <v>2</v>
      </c>
      <c r="AE28" s="36" t="s">
        <v>3</v>
      </c>
      <c r="AF28" s="36" t="s">
        <v>3</v>
      </c>
      <c r="AG28" s="36" t="s">
        <v>4</v>
      </c>
      <c r="AH28" s="36" t="s">
        <v>2</v>
      </c>
      <c r="AI28" s="36" t="s">
        <v>2</v>
      </c>
      <c r="AJ28" s="36" t="s">
        <v>4</v>
      </c>
      <c r="AK28" s="36" t="s">
        <v>4</v>
      </c>
      <c r="AL28" s="36" t="s">
        <v>4</v>
      </c>
      <c r="AM28" s="36" t="s">
        <v>4</v>
      </c>
      <c r="AN28" s="36" t="s">
        <v>3</v>
      </c>
      <c r="AO28" s="36" t="s">
        <v>2</v>
      </c>
      <c r="AP28" s="36" t="s">
        <v>2</v>
      </c>
      <c r="AQ28" s="36" t="s">
        <v>2</v>
      </c>
      <c r="AR28" s="36" t="s">
        <v>2</v>
      </c>
      <c r="AS28" s="36" t="s">
        <v>2</v>
      </c>
      <c r="AT28" s="36" t="s">
        <v>4</v>
      </c>
      <c r="AU28" s="36" t="s">
        <v>4</v>
      </c>
      <c r="AV28" s="36" t="s">
        <v>3</v>
      </c>
      <c r="AW28" s="36" t="s">
        <v>3</v>
      </c>
      <c r="AX28" s="36" t="s">
        <v>2</v>
      </c>
      <c r="AY28" s="36" t="s">
        <v>4</v>
      </c>
      <c r="AZ28" s="36" t="s">
        <v>4</v>
      </c>
      <c r="BA28" s="36" t="s">
        <v>1</v>
      </c>
      <c r="BB28" s="36" t="s">
        <v>2</v>
      </c>
      <c r="BC28" s="36" t="s">
        <v>2</v>
      </c>
      <c r="BD28" s="36" t="s">
        <v>2</v>
      </c>
      <c r="BE28" s="36" t="s">
        <v>2</v>
      </c>
      <c r="BF28" s="36" t="s">
        <v>2</v>
      </c>
      <c r="BG28" s="36" t="s">
        <v>2</v>
      </c>
      <c r="BH28" s="36" t="s">
        <v>2</v>
      </c>
      <c r="BI28" s="36" t="s">
        <v>2</v>
      </c>
    </row>
    <row r="29" spans="1:61">
      <c r="D29" s="36" t="s">
        <v>1</v>
      </c>
      <c r="E29" s="36" t="s">
        <v>2</v>
      </c>
      <c r="F29" s="36" t="s">
        <v>1</v>
      </c>
      <c r="G29" s="36" t="s">
        <v>1</v>
      </c>
      <c r="H29" s="36" t="s">
        <v>1</v>
      </c>
      <c r="I29" s="36" t="s">
        <v>2</v>
      </c>
      <c r="J29" s="36" t="s">
        <v>3</v>
      </c>
      <c r="K29" s="36" t="s">
        <v>3</v>
      </c>
      <c r="L29" s="36" t="s">
        <v>3</v>
      </c>
      <c r="M29" s="36" t="s">
        <v>4</v>
      </c>
      <c r="N29" s="36" t="s">
        <v>4</v>
      </c>
      <c r="O29" s="36" t="s">
        <v>3</v>
      </c>
      <c r="P29" s="36" t="s">
        <v>3</v>
      </c>
      <c r="Q29" s="36" t="s">
        <v>2</v>
      </c>
      <c r="R29" s="36" t="s">
        <v>3</v>
      </c>
      <c r="S29" s="36" t="s">
        <v>3</v>
      </c>
      <c r="T29" s="36" t="s">
        <v>2</v>
      </c>
      <c r="U29" s="36" t="s">
        <v>3</v>
      </c>
      <c r="V29" s="36" t="s">
        <v>4</v>
      </c>
      <c r="W29" s="36" t="s">
        <v>4</v>
      </c>
      <c r="X29" s="36" t="s">
        <v>3</v>
      </c>
      <c r="Y29" s="36" t="s">
        <v>4</v>
      </c>
      <c r="Z29" s="36" t="s">
        <v>3</v>
      </c>
      <c r="AA29" s="36" t="s">
        <v>1</v>
      </c>
      <c r="AB29" s="36" t="s">
        <v>4</v>
      </c>
      <c r="AC29" s="36" t="s">
        <v>4</v>
      </c>
      <c r="AD29" s="36" t="s">
        <v>3</v>
      </c>
      <c r="AE29" s="36" t="s">
        <v>4</v>
      </c>
      <c r="AF29" s="36" t="s">
        <v>3</v>
      </c>
      <c r="AG29" s="36" t="s">
        <v>4</v>
      </c>
      <c r="AH29" s="36" t="s">
        <v>3</v>
      </c>
      <c r="AI29" s="36" t="s">
        <v>4</v>
      </c>
      <c r="AJ29" s="36" t="s">
        <v>4</v>
      </c>
      <c r="AK29" s="36" t="s">
        <v>4</v>
      </c>
      <c r="AL29" s="36" t="s">
        <v>3</v>
      </c>
      <c r="AM29" s="36" t="s">
        <v>3</v>
      </c>
      <c r="AN29" s="36" t="s">
        <v>4</v>
      </c>
      <c r="AO29" s="36" t="s">
        <v>2</v>
      </c>
      <c r="AP29" s="36" t="s">
        <v>2</v>
      </c>
      <c r="AQ29" s="36" t="s">
        <v>1</v>
      </c>
      <c r="AR29" s="36" t="s">
        <v>2</v>
      </c>
      <c r="AS29" s="36" t="s">
        <v>2</v>
      </c>
      <c r="AT29" s="36" t="s">
        <v>4</v>
      </c>
      <c r="AU29" s="36" t="s">
        <v>4</v>
      </c>
      <c r="AV29" s="36" t="s">
        <v>4</v>
      </c>
      <c r="AW29" s="36" t="s">
        <v>3</v>
      </c>
      <c r="AX29" s="36" t="s">
        <v>4</v>
      </c>
      <c r="AY29" s="36" t="s">
        <v>3</v>
      </c>
      <c r="AZ29" s="36" t="s">
        <v>3</v>
      </c>
      <c r="BA29" s="36" t="s">
        <v>2</v>
      </c>
      <c r="BB29" s="36" t="s">
        <v>2</v>
      </c>
      <c r="BC29" s="36" t="s">
        <v>2</v>
      </c>
      <c r="BD29" s="36" t="s">
        <v>2</v>
      </c>
      <c r="BE29" s="36" t="s">
        <v>1</v>
      </c>
      <c r="BF29" s="36" t="s">
        <v>2</v>
      </c>
      <c r="BG29" s="36" t="s">
        <v>2</v>
      </c>
      <c r="BH29" s="36" t="s">
        <v>2</v>
      </c>
      <c r="BI29" s="36" t="s">
        <v>2</v>
      </c>
    </row>
    <row r="30" spans="1:61">
      <c r="D30" s="36" t="s">
        <v>1</v>
      </c>
      <c r="E30" s="36" t="s">
        <v>2</v>
      </c>
      <c r="F30" s="36" t="s">
        <v>3</v>
      </c>
      <c r="G30" s="36" t="s">
        <v>1</v>
      </c>
      <c r="H30" s="36" t="s">
        <v>3</v>
      </c>
      <c r="I30" s="36" t="s">
        <v>2</v>
      </c>
      <c r="J30" s="36" t="s">
        <v>2</v>
      </c>
      <c r="K30" s="36" t="s">
        <v>3</v>
      </c>
      <c r="L30" s="36" t="s">
        <v>2</v>
      </c>
      <c r="M30" s="36" t="s">
        <v>3</v>
      </c>
      <c r="N30" s="36" t="s">
        <v>2</v>
      </c>
      <c r="O30" s="36" t="s">
        <v>4</v>
      </c>
      <c r="P30" s="36" t="s">
        <v>3</v>
      </c>
      <c r="Q30" s="36" t="s">
        <v>3</v>
      </c>
      <c r="R30" s="36" t="s">
        <v>3</v>
      </c>
      <c r="S30" s="36" t="s">
        <v>3</v>
      </c>
      <c r="T30" s="36" t="s">
        <v>2</v>
      </c>
      <c r="U30" s="36" t="s">
        <v>3</v>
      </c>
      <c r="V30" s="36" t="s">
        <v>3</v>
      </c>
      <c r="W30" s="36" t="s">
        <v>4</v>
      </c>
      <c r="X30" s="36" t="s">
        <v>4</v>
      </c>
      <c r="Y30" s="36" t="s">
        <v>4</v>
      </c>
      <c r="Z30" s="36" t="s">
        <v>2</v>
      </c>
      <c r="AA30" s="36" t="s">
        <v>1</v>
      </c>
      <c r="AB30" s="36" t="s">
        <v>4</v>
      </c>
      <c r="AC30" s="36" t="s">
        <v>1</v>
      </c>
      <c r="AD30" s="36" t="s">
        <v>2</v>
      </c>
      <c r="AE30" s="36" t="s">
        <v>4</v>
      </c>
      <c r="AF30" s="36" t="s">
        <v>2</v>
      </c>
      <c r="AG30" s="36" t="s">
        <v>4</v>
      </c>
      <c r="AH30" s="36" t="s">
        <v>1</v>
      </c>
      <c r="AI30" s="36" t="s">
        <v>2</v>
      </c>
      <c r="AJ30" s="36" t="s">
        <v>4</v>
      </c>
      <c r="AK30" s="36" t="s">
        <v>1</v>
      </c>
      <c r="AL30" s="36" t="s">
        <v>3</v>
      </c>
      <c r="AM30" s="36" t="s">
        <v>3</v>
      </c>
      <c r="AN30" s="36" t="s">
        <v>2</v>
      </c>
      <c r="AO30" s="36" t="s">
        <v>2</v>
      </c>
      <c r="AP30" s="36" t="s">
        <v>2</v>
      </c>
      <c r="AQ30" s="36" t="s">
        <v>2</v>
      </c>
      <c r="AR30" s="36" t="s">
        <v>2</v>
      </c>
      <c r="AS30" s="36" t="s">
        <v>2</v>
      </c>
      <c r="AT30" s="36" t="s">
        <v>4</v>
      </c>
      <c r="AU30" s="36" t="s">
        <v>4</v>
      </c>
      <c r="AV30" s="36" t="s">
        <v>3</v>
      </c>
      <c r="AW30" s="36" t="s">
        <v>2</v>
      </c>
      <c r="AX30" s="36" t="s">
        <v>3</v>
      </c>
      <c r="AY30" s="36" t="s">
        <v>4</v>
      </c>
      <c r="AZ30" s="36" t="s">
        <v>4</v>
      </c>
      <c r="BA30" s="36" t="s">
        <v>2</v>
      </c>
      <c r="BB30" s="36" t="s">
        <v>2</v>
      </c>
      <c r="BC30" s="36" t="s">
        <v>2</v>
      </c>
      <c r="BD30" s="36" t="s">
        <v>2</v>
      </c>
      <c r="BE30" s="36" t="s">
        <v>1</v>
      </c>
      <c r="BF30" s="36" t="s">
        <v>2</v>
      </c>
      <c r="BG30" s="36" t="s">
        <v>1</v>
      </c>
      <c r="BH30" s="36" t="s">
        <v>1</v>
      </c>
      <c r="BI30" s="36" t="s">
        <v>2</v>
      </c>
    </row>
    <row r="31" spans="1:61">
      <c r="D31" s="36" t="s">
        <v>1</v>
      </c>
      <c r="E31" s="36" t="s">
        <v>1</v>
      </c>
      <c r="F31" s="36" t="s">
        <v>2</v>
      </c>
      <c r="G31" s="36" t="s">
        <v>2</v>
      </c>
      <c r="H31" s="36" t="s">
        <v>2</v>
      </c>
      <c r="I31" s="36" t="s">
        <v>3</v>
      </c>
      <c r="J31" s="36" t="s">
        <v>2</v>
      </c>
      <c r="K31" s="36" t="s">
        <v>2</v>
      </c>
      <c r="L31" s="36" t="s">
        <v>2</v>
      </c>
      <c r="M31" s="36" t="s">
        <v>2</v>
      </c>
      <c r="N31" s="36" t="s">
        <v>2</v>
      </c>
      <c r="O31" s="36" t="s">
        <v>1</v>
      </c>
      <c r="P31" s="36" t="s">
        <v>2</v>
      </c>
      <c r="Q31" s="36" t="s">
        <v>3</v>
      </c>
      <c r="R31" s="36" t="s">
        <v>3</v>
      </c>
      <c r="S31" s="36" t="s">
        <v>3</v>
      </c>
      <c r="T31" s="36" t="s">
        <v>2</v>
      </c>
      <c r="U31" s="36" t="s">
        <v>3</v>
      </c>
      <c r="V31" s="36" t="s">
        <v>3</v>
      </c>
      <c r="W31" s="36" t="s">
        <v>3</v>
      </c>
      <c r="X31" s="36" t="s">
        <v>2</v>
      </c>
      <c r="Y31" s="36" t="s">
        <v>3</v>
      </c>
      <c r="Z31" s="36" t="s">
        <v>1</v>
      </c>
      <c r="AA31" s="36" t="s">
        <v>2</v>
      </c>
      <c r="AB31" s="36" t="s">
        <v>3</v>
      </c>
      <c r="AC31" s="36" t="s">
        <v>3</v>
      </c>
      <c r="AD31" s="36" t="s">
        <v>2</v>
      </c>
      <c r="AE31" s="36" t="s">
        <v>2</v>
      </c>
      <c r="AF31" s="36" t="s">
        <v>3</v>
      </c>
      <c r="AG31" s="36" t="s">
        <v>3</v>
      </c>
      <c r="AH31" s="36" t="s">
        <v>2</v>
      </c>
      <c r="AI31" s="36" t="s">
        <v>2</v>
      </c>
      <c r="AJ31" s="36" t="s">
        <v>2</v>
      </c>
      <c r="AK31" s="36" t="s">
        <v>4</v>
      </c>
      <c r="AL31" s="36" t="s">
        <v>3</v>
      </c>
      <c r="AM31" s="36" t="s">
        <v>3</v>
      </c>
      <c r="AN31" s="36" t="s">
        <v>3</v>
      </c>
      <c r="AO31" s="36" t="s">
        <v>1</v>
      </c>
      <c r="AP31" s="36" t="s">
        <v>2</v>
      </c>
      <c r="AQ31" s="36" t="s">
        <v>2</v>
      </c>
      <c r="AR31" s="36" t="s">
        <v>1</v>
      </c>
      <c r="AS31" s="36" t="s">
        <v>2</v>
      </c>
      <c r="AT31" s="36" t="s">
        <v>3</v>
      </c>
      <c r="AU31" s="36" t="s">
        <v>4</v>
      </c>
      <c r="AV31" s="36" t="s">
        <v>3</v>
      </c>
      <c r="AW31" s="36" t="s">
        <v>2</v>
      </c>
      <c r="AX31" s="36" t="s">
        <v>1</v>
      </c>
      <c r="AY31" s="36" t="s">
        <v>3</v>
      </c>
      <c r="AZ31" s="36" t="s">
        <v>3</v>
      </c>
      <c r="BA31" s="36" t="s">
        <v>1</v>
      </c>
      <c r="BB31" s="36" t="s">
        <v>1</v>
      </c>
      <c r="BC31" s="36" t="s">
        <v>2</v>
      </c>
      <c r="BD31" s="36" t="s">
        <v>2</v>
      </c>
      <c r="BE31" s="36" t="s">
        <v>2</v>
      </c>
      <c r="BF31" s="36" t="s">
        <v>2</v>
      </c>
      <c r="BG31" s="36" t="s">
        <v>2</v>
      </c>
      <c r="BH31" s="36" t="s">
        <v>2</v>
      </c>
      <c r="BI31" s="36" t="s">
        <v>2</v>
      </c>
    </row>
    <row r="32" spans="1:61">
      <c r="D32" s="36" t="s">
        <v>1</v>
      </c>
      <c r="E32" s="36" t="s">
        <v>2</v>
      </c>
      <c r="F32" s="36" t="s">
        <v>2</v>
      </c>
      <c r="G32" s="36" t="s">
        <v>3</v>
      </c>
      <c r="H32" s="36" t="s">
        <v>1</v>
      </c>
      <c r="I32" s="36" t="s">
        <v>4</v>
      </c>
      <c r="J32" s="36" t="s">
        <v>2</v>
      </c>
      <c r="K32" s="36" t="s">
        <v>1</v>
      </c>
      <c r="L32" s="36" t="s">
        <v>2</v>
      </c>
      <c r="M32" s="36" t="s">
        <v>3</v>
      </c>
      <c r="N32" s="36" t="s">
        <v>2</v>
      </c>
      <c r="O32" s="36" t="s">
        <v>3</v>
      </c>
      <c r="P32" s="36" t="s">
        <v>3</v>
      </c>
      <c r="Q32" s="36" t="s">
        <v>3</v>
      </c>
      <c r="R32" s="36" t="s">
        <v>3</v>
      </c>
      <c r="S32" s="36" t="s">
        <v>3</v>
      </c>
      <c r="T32" s="36" t="s">
        <v>4</v>
      </c>
      <c r="U32" s="36" t="s">
        <v>3</v>
      </c>
      <c r="V32" s="36" t="s">
        <v>3</v>
      </c>
      <c r="W32" s="36" t="s">
        <v>2</v>
      </c>
      <c r="X32" s="36" t="s">
        <v>2</v>
      </c>
      <c r="Y32" s="36" t="s">
        <v>2</v>
      </c>
      <c r="Z32" s="36" t="s">
        <v>1</v>
      </c>
      <c r="AA32" s="36" t="s">
        <v>4</v>
      </c>
      <c r="AB32" s="36" t="s">
        <v>2</v>
      </c>
      <c r="AC32" s="36" t="s">
        <v>3</v>
      </c>
      <c r="AD32" s="36" t="s">
        <v>1</v>
      </c>
      <c r="AE32" s="36" t="s">
        <v>2</v>
      </c>
      <c r="AF32" s="36" t="s">
        <v>3</v>
      </c>
      <c r="AG32" s="36" t="s">
        <v>1</v>
      </c>
      <c r="AH32" s="36" t="s">
        <v>1</v>
      </c>
      <c r="AI32" s="36" t="s">
        <v>1</v>
      </c>
      <c r="AJ32" s="36" t="s">
        <v>4</v>
      </c>
      <c r="AK32" s="36" t="s">
        <v>4</v>
      </c>
      <c r="AL32" s="36" t="s">
        <v>2</v>
      </c>
      <c r="AM32" s="36" t="s">
        <v>2</v>
      </c>
      <c r="AN32" s="36" t="s">
        <v>1</v>
      </c>
      <c r="AO32" s="36" t="s">
        <v>2</v>
      </c>
      <c r="AP32" s="36" t="s">
        <v>2</v>
      </c>
      <c r="AQ32" s="36" t="s">
        <v>2</v>
      </c>
      <c r="AR32" s="36" t="s">
        <v>2</v>
      </c>
      <c r="AS32" s="36" t="s">
        <v>2</v>
      </c>
      <c r="AT32" s="36" t="s">
        <v>4</v>
      </c>
      <c r="AU32" s="36" t="s">
        <v>4</v>
      </c>
      <c r="AV32" s="36" t="s">
        <v>4</v>
      </c>
      <c r="AW32" s="36" t="s">
        <v>1</v>
      </c>
      <c r="AX32" s="36" t="s">
        <v>1</v>
      </c>
      <c r="AY32" s="36" t="s">
        <v>2</v>
      </c>
      <c r="AZ32" s="36" t="s">
        <v>2</v>
      </c>
      <c r="BA32" s="36" t="s">
        <v>1</v>
      </c>
      <c r="BB32" s="36" t="s">
        <v>2</v>
      </c>
      <c r="BC32" s="36" t="s">
        <v>2</v>
      </c>
      <c r="BD32" s="36" t="s">
        <v>2</v>
      </c>
      <c r="BE32" s="36" t="s">
        <v>1</v>
      </c>
      <c r="BF32" s="36" t="s">
        <v>2</v>
      </c>
      <c r="BG32" s="36" t="s">
        <v>2</v>
      </c>
      <c r="BH32" s="36" t="s">
        <v>2</v>
      </c>
      <c r="BI32" s="36" t="s">
        <v>2</v>
      </c>
    </row>
    <row r="33" spans="1:61">
      <c r="D33" s="36" t="s">
        <v>1</v>
      </c>
      <c r="E33" s="36" t="s">
        <v>2</v>
      </c>
      <c r="F33" s="36" t="s">
        <v>1</v>
      </c>
      <c r="G33" s="36" t="s">
        <v>1</v>
      </c>
      <c r="H33" s="36" t="s">
        <v>1</v>
      </c>
      <c r="I33" s="36" t="s">
        <v>2</v>
      </c>
      <c r="J33" s="36" t="s">
        <v>1</v>
      </c>
      <c r="K33" s="36" t="s">
        <v>1</v>
      </c>
      <c r="L33" s="36" t="s">
        <v>1</v>
      </c>
      <c r="M33" s="36" t="s">
        <v>3</v>
      </c>
      <c r="N33" s="36" t="s">
        <v>3</v>
      </c>
      <c r="O33" s="36" t="s">
        <v>3</v>
      </c>
      <c r="P33" s="36" t="s">
        <v>3</v>
      </c>
      <c r="Q33" s="36" t="s">
        <v>3</v>
      </c>
      <c r="R33" s="36" t="s">
        <v>4</v>
      </c>
      <c r="S33" s="36" t="s">
        <v>3</v>
      </c>
      <c r="T33" s="36" t="s">
        <v>3</v>
      </c>
      <c r="U33" s="36" t="s">
        <v>3</v>
      </c>
      <c r="V33" s="36" t="s">
        <v>3</v>
      </c>
      <c r="W33" s="36" t="s">
        <v>2</v>
      </c>
      <c r="X33" s="36" t="s">
        <v>2</v>
      </c>
      <c r="Y33" s="36" t="s">
        <v>3</v>
      </c>
      <c r="Z33" s="36" t="s">
        <v>3</v>
      </c>
      <c r="AA33" s="36" t="s">
        <v>2</v>
      </c>
      <c r="AB33" s="36" t="s">
        <v>4</v>
      </c>
      <c r="AC33" s="36" t="s">
        <v>4</v>
      </c>
      <c r="AD33" s="36" t="s">
        <v>4</v>
      </c>
      <c r="AE33" s="36" t="s">
        <v>2</v>
      </c>
      <c r="AF33" s="36" t="s">
        <v>2</v>
      </c>
      <c r="AG33" s="36" t="s">
        <v>4</v>
      </c>
      <c r="AH33" s="36" t="s">
        <v>1</v>
      </c>
      <c r="AI33" s="36" t="s">
        <v>1</v>
      </c>
      <c r="AJ33" s="36" t="s">
        <v>3</v>
      </c>
      <c r="AK33" s="36" t="s">
        <v>2</v>
      </c>
      <c r="AL33" s="36" t="s">
        <v>4</v>
      </c>
      <c r="AM33" s="36" t="s">
        <v>4</v>
      </c>
      <c r="AN33" s="36" t="s">
        <v>4</v>
      </c>
      <c r="AO33" s="36" t="s">
        <v>2</v>
      </c>
      <c r="AP33" s="36" t="s">
        <v>1</v>
      </c>
      <c r="AQ33" s="36" t="s">
        <v>1</v>
      </c>
      <c r="AR33" s="36" t="s">
        <v>2</v>
      </c>
      <c r="AS33" s="36" t="s">
        <v>2</v>
      </c>
      <c r="AT33" s="36" t="s">
        <v>3</v>
      </c>
      <c r="AU33" s="36" t="s">
        <v>4</v>
      </c>
      <c r="AV33" s="36" t="s">
        <v>4</v>
      </c>
      <c r="AW33" s="36" t="s">
        <v>1</v>
      </c>
      <c r="AX33" s="36" t="s">
        <v>2</v>
      </c>
      <c r="AY33" s="36" t="s">
        <v>2</v>
      </c>
      <c r="AZ33" s="36" t="s">
        <v>3</v>
      </c>
      <c r="BA33" s="36" t="s">
        <v>1</v>
      </c>
      <c r="BB33" s="36" t="s">
        <v>2</v>
      </c>
      <c r="BC33" s="36" t="s">
        <v>2</v>
      </c>
      <c r="BD33" s="36" t="s">
        <v>2</v>
      </c>
      <c r="BE33" s="36" t="s">
        <v>2</v>
      </c>
      <c r="BF33" s="36" t="s">
        <v>2</v>
      </c>
      <c r="BG33" s="36" t="s">
        <v>1</v>
      </c>
      <c r="BH33" s="36" t="s">
        <v>1</v>
      </c>
      <c r="BI33" s="36" t="s">
        <v>2</v>
      </c>
    </row>
    <row r="34" spans="1:61">
      <c r="A34" s="35"/>
      <c r="B34" s="35"/>
      <c r="C34" s="35"/>
      <c r="D34" s="35" t="s">
        <v>1</v>
      </c>
      <c r="E34" s="35" t="s">
        <v>2</v>
      </c>
      <c r="F34" s="35" t="s">
        <v>2</v>
      </c>
      <c r="G34" s="35" t="s">
        <v>2</v>
      </c>
      <c r="H34" s="35" t="s">
        <v>1</v>
      </c>
      <c r="I34" s="35" t="s">
        <v>2</v>
      </c>
      <c r="J34" s="35" t="s">
        <v>2</v>
      </c>
      <c r="K34" s="35" t="s">
        <v>2</v>
      </c>
      <c r="L34" s="35" t="s">
        <v>2</v>
      </c>
      <c r="M34" s="35" t="s">
        <v>1</v>
      </c>
      <c r="N34" s="35" t="s">
        <v>1</v>
      </c>
      <c r="O34" s="35" t="s">
        <v>2</v>
      </c>
      <c r="P34" s="35" t="s">
        <v>2</v>
      </c>
      <c r="Q34" s="35" t="s">
        <v>4</v>
      </c>
      <c r="R34" s="35" t="s">
        <v>4</v>
      </c>
      <c r="S34" s="35" t="s">
        <v>3</v>
      </c>
      <c r="T34" s="35" t="s">
        <v>1</v>
      </c>
      <c r="U34" s="35" t="s">
        <v>2</v>
      </c>
      <c r="V34" s="35" t="s">
        <v>4</v>
      </c>
      <c r="W34" s="35" t="s">
        <v>3</v>
      </c>
      <c r="X34" s="35" t="s">
        <v>3</v>
      </c>
      <c r="Y34" s="35" t="s">
        <v>3</v>
      </c>
      <c r="Z34" s="35" t="s">
        <v>3</v>
      </c>
      <c r="AA34" s="35" t="s">
        <v>1</v>
      </c>
      <c r="AB34" s="35" t="s">
        <v>4</v>
      </c>
      <c r="AC34" s="35" t="s">
        <v>3</v>
      </c>
      <c r="AD34" s="35" t="s">
        <v>2</v>
      </c>
      <c r="AE34" s="35" t="s">
        <v>4</v>
      </c>
      <c r="AF34" s="35" t="s">
        <v>1</v>
      </c>
      <c r="AG34" s="35" t="s">
        <v>3</v>
      </c>
      <c r="AH34" s="35" t="s">
        <v>1</v>
      </c>
      <c r="AI34" s="35" t="s">
        <v>1</v>
      </c>
      <c r="AJ34" s="35" t="s">
        <v>4</v>
      </c>
      <c r="AK34" s="35" t="s">
        <v>4</v>
      </c>
      <c r="AL34" s="35" t="s">
        <v>1</v>
      </c>
      <c r="AM34" s="35" t="s">
        <v>1</v>
      </c>
      <c r="AN34" s="35" t="s">
        <v>3</v>
      </c>
      <c r="AO34" s="35" t="s">
        <v>2</v>
      </c>
      <c r="AP34" s="35" t="s">
        <v>2</v>
      </c>
      <c r="AQ34" s="35" t="s">
        <v>2</v>
      </c>
      <c r="AR34" s="35" t="s">
        <v>2</v>
      </c>
      <c r="AS34" s="35" t="s">
        <v>2</v>
      </c>
      <c r="AT34" s="35" t="s">
        <v>4</v>
      </c>
      <c r="AU34" s="35" t="s">
        <v>4</v>
      </c>
      <c r="AV34" s="35" t="s">
        <v>4</v>
      </c>
      <c r="AW34" s="35" t="s">
        <v>1</v>
      </c>
      <c r="AX34" s="35" t="s">
        <v>1</v>
      </c>
      <c r="AY34" s="35" t="s">
        <v>1</v>
      </c>
      <c r="AZ34" s="35" t="s">
        <v>1</v>
      </c>
      <c r="BA34" s="35" t="s">
        <v>1</v>
      </c>
      <c r="BB34" s="35" t="s">
        <v>2</v>
      </c>
      <c r="BC34" s="35" t="s">
        <v>2</v>
      </c>
      <c r="BD34" s="35" t="s">
        <v>2</v>
      </c>
      <c r="BE34" s="35" t="s">
        <v>1</v>
      </c>
      <c r="BF34" s="35" t="s">
        <v>2</v>
      </c>
      <c r="BG34" s="35" t="s">
        <v>1</v>
      </c>
      <c r="BH34" s="35" t="s">
        <v>1</v>
      </c>
      <c r="BI34" s="35" t="s">
        <v>2</v>
      </c>
    </row>
    <row r="35" spans="1:61">
      <c r="D35" s="36" t="s">
        <v>1</v>
      </c>
      <c r="E35" s="36" t="s">
        <v>2</v>
      </c>
      <c r="F35" s="36" t="s">
        <v>1</v>
      </c>
      <c r="G35" s="36" t="s">
        <v>1</v>
      </c>
      <c r="H35" s="36" t="s">
        <v>3</v>
      </c>
      <c r="I35" s="36" t="s">
        <v>2</v>
      </c>
      <c r="J35" s="36" t="s">
        <v>1</v>
      </c>
      <c r="K35" s="36" t="s">
        <v>2</v>
      </c>
      <c r="L35" s="36" t="s">
        <v>1</v>
      </c>
      <c r="M35" s="36" t="s">
        <v>3</v>
      </c>
      <c r="N35" s="36" t="s">
        <v>2</v>
      </c>
      <c r="O35" s="36" t="s">
        <v>2</v>
      </c>
      <c r="P35" s="36" t="s">
        <v>1</v>
      </c>
      <c r="Q35" s="36" t="s">
        <v>3</v>
      </c>
      <c r="R35" s="36" t="s">
        <v>2</v>
      </c>
      <c r="S35" s="36" t="s">
        <v>4</v>
      </c>
      <c r="T35" s="36" t="s">
        <v>3</v>
      </c>
      <c r="U35" s="36" t="s">
        <v>2</v>
      </c>
      <c r="V35" s="36" t="s">
        <v>3</v>
      </c>
      <c r="W35" s="36" t="s">
        <v>3</v>
      </c>
      <c r="X35" s="36" t="s">
        <v>3</v>
      </c>
      <c r="Y35" s="36" t="s">
        <v>2</v>
      </c>
      <c r="Z35" s="36" t="s">
        <v>1</v>
      </c>
      <c r="AA35" s="36" t="s">
        <v>1</v>
      </c>
      <c r="AB35" s="36" t="s">
        <v>4</v>
      </c>
      <c r="AC35" s="36" t="s">
        <v>1</v>
      </c>
      <c r="AD35" s="36" t="s">
        <v>2</v>
      </c>
      <c r="AE35" s="36" t="s">
        <v>3</v>
      </c>
      <c r="AF35" s="36" t="s">
        <v>3</v>
      </c>
      <c r="AG35" s="36" t="s">
        <v>3</v>
      </c>
      <c r="AH35" s="36" t="s">
        <v>2</v>
      </c>
      <c r="AI35" s="36" t="s">
        <v>3</v>
      </c>
      <c r="AJ35" s="36" t="s">
        <v>4</v>
      </c>
      <c r="AK35" s="36" t="s">
        <v>4</v>
      </c>
      <c r="AL35" s="36" t="s">
        <v>3</v>
      </c>
      <c r="AM35" s="36" t="s">
        <v>3</v>
      </c>
      <c r="AN35" s="36" t="s">
        <v>3</v>
      </c>
      <c r="AO35" s="36" t="s">
        <v>2</v>
      </c>
      <c r="AP35" s="36" t="s">
        <v>2</v>
      </c>
      <c r="AQ35" s="36" t="s">
        <v>2</v>
      </c>
      <c r="AR35" s="36" t="s">
        <v>2</v>
      </c>
      <c r="AS35" s="36" t="s">
        <v>2</v>
      </c>
      <c r="AT35" s="36" t="s">
        <v>4</v>
      </c>
      <c r="AU35" s="36" t="s">
        <v>4</v>
      </c>
      <c r="AV35" s="36" t="s">
        <v>3</v>
      </c>
      <c r="AW35" s="36" t="s">
        <v>1</v>
      </c>
      <c r="AX35" s="36" t="s">
        <v>2</v>
      </c>
      <c r="AY35" s="36" t="s">
        <v>3</v>
      </c>
      <c r="AZ35" s="36" t="s">
        <v>3</v>
      </c>
      <c r="BA35" s="36" t="s">
        <v>1</v>
      </c>
      <c r="BB35" s="36" t="s">
        <v>2</v>
      </c>
      <c r="BC35" s="36" t="s">
        <v>2</v>
      </c>
      <c r="BD35" s="36" t="s">
        <v>1</v>
      </c>
      <c r="BE35" s="36" t="s">
        <v>1</v>
      </c>
      <c r="BF35" s="36" t="s">
        <v>2</v>
      </c>
      <c r="BG35" s="36" t="s">
        <v>1</v>
      </c>
      <c r="BH35" s="36" t="s">
        <v>2</v>
      </c>
      <c r="BI35" s="36" t="s">
        <v>2</v>
      </c>
    </row>
    <row r="36" spans="1:61">
      <c r="D36" s="36" t="s">
        <v>1</v>
      </c>
      <c r="E36" s="36" t="s">
        <v>2</v>
      </c>
      <c r="F36" s="36" t="s">
        <v>1</v>
      </c>
      <c r="G36" s="36" t="s">
        <v>1</v>
      </c>
      <c r="H36" s="36" t="s">
        <v>1</v>
      </c>
      <c r="I36" s="36" t="s">
        <v>2</v>
      </c>
      <c r="J36" s="36" t="s">
        <v>1</v>
      </c>
      <c r="K36" s="36" t="s">
        <v>1</v>
      </c>
      <c r="L36" s="36" t="s">
        <v>1</v>
      </c>
      <c r="M36" s="36" t="s">
        <v>1</v>
      </c>
      <c r="N36" s="36" t="s">
        <v>1</v>
      </c>
      <c r="O36" s="36" t="s">
        <v>1</v>
      </c>
      <c r="P36" s="36" t="s">
        <v>1</v>
      </c>
      <c r="Q36" s="36" t="s">
        <v>4</v>
      </c>
      <c r="R36" s="36" t="s">
        <v>3</v>
      </c>
      <c r="S36" s="36" t="s">
        <v>3</v>
      </c>
      <c r="T36" s="36" t="s">
        <v>4</v>
      </c>
      <c r="U36" s="36" t="s">
        <v>2</v>
      </c>
      <c r="V36" s="36" t="s">
        <v>4</v>
      </c>
      <c r="W36" s="36" t="s">
        <v>3</v>
      </c>
      <c r="X36" s="36" t="s">
        <v>3</v>
      </c>
      <c r="Y36" s="36" t="s">
        <v>4</v>
      </c>
      <c r="Z36" s="36" t="s">
        <v>4</v>
      </c>
      <c r="AA36" s="36" t="s">
        <v>1</v>
      </c>
      <c r="AB36" s="36" t="s">
        <v>4</v>
      </c>
      <c r="AC36" s="36" t="s">
        <v>4</v>
      </c>
      <c r="AD36" s="36" t="s">
        <v>3</v>
      </c>
      <c r="AE36" s="36" t="s">
        <v>1</v>
      </c>
      <c r="AF36" s="36" t="s">
        <v>1</v>
      </c>
      <c r="AG36" s="36" t="s">
        <v>4</v>
      </c>
      <c r="AH36" s="36" t="s">
        <v>1</v>
      </c>
      <c r="AI36" s="36" t="s">
        <v>1</v>
      </c>
      <c r="AJ36" s="36" t="s">
        <v>4</v>
      </c>
      <c r="AK36" s="36" t="s">
        <v>4</v>
      </c>
      <c r="AL36" s="36" t="s">
        <v>2</v>
      </c>
      <c r="AM36" s="36" t="s">
        <v>2</v>
      </c>
      <c r="AN36" s="36" t="s">
        <v>3</v>
      </c>
      <c r="AO36" s="36" t="s">
        <v>2</v>
      </c>
      <c r="AP36" s="36" t="s">
        <v>2</v>
      </c>
      <c r="AQ36" s="36" t="s">
        <v>2</v>
      </c>
      <c r="AR36" s="36" t="s">
        <v>2</v>
      </c>
      <c r="AS36" s="36" t="s">
        <v>2</v>
      </c>
      <c r="AT36" s="36" t="s">
        <v>4</v>
      </c>
      <c r="AU36" s="36" t="s">
        <v>3</v>
      </c>
      <c r="AV36" s="36" t="s">
        <v>3</v>
      </c>
      <c r="AW36" s="36" t="s">
        <v>1</v>
      </c>
      <c r="AX36" s="36" t="s">
        <v>1</v>
      </c>
      <c r="AY36" s="36" t="s">
        <v>1</v>
      </c>
      <c r="AZ36" s="36" t="s">
        <v>1</v>
      </c>
      <c r="BA36" s="36" t="s">
        <v>1</v>
      </c>
      <c r="BB36" s="36" t="s">
        <v>2</v>
      </c>
      <c r="BC36" s="36" t="s">
        <v>2</v>
      </c>
      <c r="BD36" s="36" t="s">
        <v>2</v>
      </c>
      <c r="BE36" s="36" t="s">
        <v>1</v>
      </c>
      <c r="BF36" s="36" t="s">
        <v>2</v>
      </c>
      <c r="BG36" s="36" t="s">
        <v>1</v>
      </c>
      <c r="BH36" s="36" t="s">
        <v>2</v>
      </c>
      <c r="BI36" s="36" t="s">
        <v>2</v>
      </c>
    </row>
    <row r="37" spans="1:61">
      <c r="D37" s="36" t="s">
        <v>1</v>
      </c>
      <c r="E37" s="36" t="s">
        <v>2</v>
      </c>
      <c r="F37" s="36" t="s">
        <v>2</v>
      </c>
      <c r="G37" s="36" t="s">
        <v>1</v>
      </c>
      <c r="H37" s="36" t="s">
        <v>4</v>
      </c>
      <c r="I37" s="36" t="s">
        <v>4</v>
      </c>
      <c r="J37" s="36" t="s">
        <v>1</v>
      </c>
      <c r="K37" s="36" t="s">
        <v>2</v>
      </c>
      <c r="L37" s="36" t="s">
        <v>1</v>
      </c>
      <c r="M37" s="36" t="s">
        <v>3</v>
      </c>
      <c r="N37" s="36" t="s">
        <v>3</v>
      </c>
      <c r="O37" s="36" t="s">
        <v>2</v>
      </c>
      <c r="P37" s="36" t="s">
        <v>3</v>
      </c>
      <c r="Q37" s="36" t="s">
        <v>4</v>
      </c>
      <c r="R37" s="36" t="s">
        <v>1</v>
      </c>
      <c r="S37" s="36" t="s">
        <v>4</v>
      </c>
      <c r="T37" s="36" t="s">
        <v>3</v>
      </c>
      <c r="U37" s="36" t="s">
        <v>3</v>
      </c>
      <c r="V37" s="36" t="s">
        <v>4</v>
      </c>
      <c r="W37" s="36" t="s">
        <v>4</v>
      </c>
      <c r="X37" s="36" t="s">
        <v>4</v>
      </c>
      <c r="Y37" s="36" t="s">
        <v>3</v>
      </c>
      <c r="Z37" s="36" t="s">
        <v>3</v>
      </c>
      <c r="AA37" s="36" t="s">
        <v>3</v>
      </c>
      <c r="AB37" s="36" t="s">
        <v>4</v>
      </c>
      <c r="AC37" s="36" t="s">
        <v>3</v>
      </c>
      <c r="AD37" s="36" t="s">
        <v>1</v>
      </c>
      <c r="AE37" s="36" t="s">
        <v>1</v>
      </c>
      <c r="AF37" s="36" t="s">
        <v>4</v>
      </c>
      <c r="AG37" s="36" t="s">
        <v>3</v>
      </c>
      <c r="AH37" s="36" t="s">
        <v>2</v>
      </c>
      <c r="AI37" s="36" t="s">
        <v>2</v>
      </c>
      <c r="AJ37" s="36" t="s">
        <v>3</v>
      </c>
      <c r="AK37" s="36" t="s">
        <v>3</v>
      </c>
      <c r="AL37" s="36" t="s">
        <v>3</v>
      </c>
      <c r="AM37" s="36" t="s">
        <v>3</v>
      </c>
      <c r="AN37" s="36" t="s">
        <v>1</v>
      </c>
      <c r="AO37" s="36" t="s">
        <v>2</v>
      </c>
      <c r="AP37" s="36" t="s">
        <v>2</v>
      </c>
      <c r="AQ37" s="36" t="s">
        <v>2</v>
      </c>
      <c r="AR37" s="36" t="s">
        <v>2</v>
      </c>
      <c r="AS37" s="36" t="s">
        <v>2</v>
      </c>
      <c r="AT37" s="36" t="s">
        <v>4</v>
      </c>
      <c r="AU37" s="36" t="s">
        <v>4</v>
      </c>
      <c r="AV37" s="36" t="s">
        <v>4</v>
      </c>
      <c r="AW37" s="36" t="s">
        <v>1</v>
      </c>
      <c r="AX37" s="36" t="s">
        <v>1</v>
      </c>
      <c r="AY37" s="36" t="s">
        <v>3</v>
      </c>
      <c r="AZ37" s="36" t="s">
        <v>3</v>
      </c>
      <c r="BA37" s="36" t="s">
        <v>1</v>
      </c>
      <c r="BB37" s="36" t="s">
        <v>2</v>
      </c>
      <c r="BC37" s="36" t="s">
        <v>2</v>
      </c>
      <c r="BD37" s="36" t="s">
        <v>2</v>
      </c>
      <c r="BE37" s="36" t="s">
        <v>2</v>
      </c>
      <c r="BF37" s="36" t="s">
        <v>2</v>
      </c>
      <c r="BG37" s="36" t="s">
        <v>1</v>
      </c>
      <c r="BH37" s="36" t="s">
        <v>2</v>
      </c>
      <c r="BI37" s="36" t="s">
        <v>2</v>
      </c>
    </row>
    <row r="38" spans="1:61">
      <c r="D38" s="36" t="s">
        <v>1</v>
      </c>
      <c r="E38" s="36" t="s">
        <v>2</v>
      </c>
      <c r="F38" s="36" t="s">
        <v>3</v>
      </c>
      <c r="G38" s="36" t="s">
        <v>2</v>
      </c>
      <c r="H38" s="36" t="s">
        <v>3</v>
      </c>
      <c r="I38" s="36" t="s">
        <v>2</v>
      </c>
      <c r="J38" s="36" t="s">
        <v>2</v>
      </c>
      <c r="K38" s="36" t="s">
        <v>1</v>
      </c>
      <c r="L38" s="36" t="s">
        <v>2</v>
      </c>
      <c r="M38" s="36" t="s">
        <v>3</v>
      </c>
      <c r="N38" s="36" t="s">
        <v>3</v>
      </c>
      <c r="O38" s="36" t="s">
        <v>3</v>
      </c>
      <c r="P38" s="36" t="s">
        <v>2</v>
      </c>
      <c r="Q38" s="36" t="s">
        <v>3</v>
      </c>
      <c r="R38" s="36" t="s">
        <v>4</v>
      </c>
      <c r="S38" s="36" t="s">
        <v>3</v>
      </c>
      <c r="T38" s="36" t="s">
        <v>1</v>
      </c>
      <c r="U38" s="36" t="s">
        <v>3</v>
      </c>
      <c r="V38" s="36" t="s">
        <v>3</v>
      </c>
      <c r="W38" s="36" t="s">
        <v>4</v>
      </c>
      <c r="X38" s="36" t="s">
        <v>3</v>
      </c>
      <c r="Y38" s="36" t="s">
        <v>3</v>
      </c>
      <c r="Z38" s="36" t="s">
        <v>3</v>
      </c>
      <c r="AA38" s="36" t="s">
        <v>3</v>
      </c>
      <c r="AB38" s="36" t="s">
        <v>3</v>
      </c>
      <c r="AC38" s="36" t="s">
        <v>2</v>
      </c>
      <c r="AD38" s="36" t="s">
        <v>2</v>
      </c>
      <c r="AE38" s="36" t="s">
        <v>2</v>
      </c>
      <c r="AF38" s="36" t="s">
        <v>4</v>
      </c>
      <c r="AG38" s="36" t="s">
        <v>3</v>
      </c>
      <c r="AH38" s="36" t="s">
        <v>3</v>
      </c>
      <c r="AI38" s="36" t="s">
        <v>2</v>
      </c>
      <c r="AJ38" s="36" t="s">
        <v>1</v>
      </c>
      <c r="AK38" s="36" t="s">
        <v>1</v>
      </c>
      <c r="AL38" s="36" t="s">
        <v>2</v>
      </c>
      <c r="AM38" s="36" t="s">
        <v>4</v>
      </c>
      <c r="AN38" s="36" t="s">
        <v>4</v>
      </c>
      <c r="AO38" s="36" t="s">
        <v>2</v>
      </c>
      <c r="AP38" s="36" t="s">
        <v>2</v>
      </c>
      <c r="AQ38" s="36" t="s">
        <v>2</v>
      </c>
      <c r="AR38" s="36" t="s">
        <v>2</v>
      </c>
      <c r="AS38" s="36" t="s">
        <v>2</v>
      </c>
      <c r="AT38" s="36" t="s">
        <v>2</v>
      </c>
      <c r="AU38" s="36" t="s">
        <v>3</v>
      </c>
      <c r="AV38" s="36" t="s">
        <v>4</v>
      </c>
      <c r="AW38" s="36" t="s">
        <v>2</v>
      </c>
      <c r="AX38" s="36" t="s">
        <v>2</v>
      </c>
      <c r="AY38" s="36" t="s">
        <v>3</v>
      </c>
      <c r="AZ38" s="36" t="s">
        <v>3</v>
      </c>
      <c r="BA38" s="36" t="s">
        <v>1</v>
      </c>
      <c r="BB38" s="36" t="s">
        <v>2</v>
      </c>
      <c r="BC38" s="36" t="s">
        <v>2</v>
      </c>
      <c r="BD38" s="36" t="s">
        <v>2</v>
      </c>
      <c r="BE38" s="36" t="s">
        <v>2</v>
      </c>
      <c r="BF38" s="36" t="s">
        <v>2</v>
      </c>
      <c r="BG38" s="36" t="s">
        <v>1</v>
      </c>
      <c r="BH38" s="36" t="s">
        <v>2</v>
      </c>
      <c r="BI38" s="36" t="s">
        <v>2</v>
      </c>
    </row>
    <row r="39" spans="1:61">
      <c r="D39" s="36" t="s">
        <v>1</v>
      </c>
      <c r="E39" s="36" t="s">
        <v>2</v>
      </c>
      <c r="F39" s="36" t="s">
        <v>1</v>
      </c>
      <c r="G39" s="36" t="s">
        <v>1</v>
      </c>
      <c r="H39" s="36" t="s">
        <v>1</v>
      </c>
      <c r="I39" s="36" t="s">
        <v>2</v>
      </c>
      <c r="J39" s="36" t="s">
        <v>1</v>
      </c>
      <c r="K39" s="36" t="s">
        <v>2</v>
      </c>
      <c r="L39" s="36" t="s">
        <v>2</v>
      </c>
      <c r="M39" s="36" t="s">
        <v>2</v>
      </c>
      <c r="N39" s="36" t="s">
        <v>2</v>
      </c>
      <c r="O39" s="36" t="s">
        <v>2</v>
      </c>
      <c r="P39" s="36" t="s">
        <v>1</v>
      </c>
      <c r="Q39" s="36" t="s">
        <v>3</v>
      </c>
      <c r="R39" s="36" t="s">
        <v>3</v>
      </c>
      <c r="S39" s="36" t="s">
        <v>4</v>
      </c>
      <c r="T39" s="36" t="s">
        <v>4</v>
      </c>
      <c r="U39" s="36" t="s">
        <v>2</v>
      </c>
      <c r="V39" s="36" t="s">
        <v>4</v>
      </c>
      <c r="W39" s="36" t="s">
        <v>3</v>
      </c>
      <c r="X39" s="36" t="s">
        <v>3</v>
      </c>
      <c r="Y39" s="36" t="s">
        <v>4</v>
      </c>
      <c r="Z39" s="36" t="s">
        <v>2</v>
      </c>
      <c r="AA39" s="36" t="s">
        <v>1</v>
      </c>
      <c r="AB39" s="36" t="s">
        <v>4</v>
      </c>
      <c r="AC39" s="36" t="s">
        <v>4</v>
      </c>
      <c r="AD39" s="36" t="s">
        <v>3</v>
      </c>
      <c r="AE39" s="36" t="s">
        <v>3</v>
      </c>
      <c r="AF39" s="36" t="s">
        <v>4</v>
      </c>
      <c r="AG39" s="36" t="s">
        <v>4</v>
      </c>
      <c r="AH39" s="36" t="s">
        <v>2</v>
      </c>
      <c r="AI39" s="36" t="s">
        <v>3</v>
      </c>
      <c r="AJ39" s="36" t="s">
        <v>3</v>
      </c>
      <c r="AK39" s="36" t="s">
        <v>3</v>
      </c>
      <c r="AL39" s="36" t="s">
        <v>3</v>
      </c>
      <c r="AM39" s="36" t="s">
        <v>3</v>
      </c>
      <c r="AN39" s="36" t="s">
        <v>1</v>
      </c>
      <c r="AO39" s="36" t="s">
        <v>2</v>
      </c>
      <c r="AP39" s="36" t="s">
        <v>2</v>
      </c>
      <c r="AQ39" s="36" t="s">
        <v>2</v>
      </c>
      <c r="AR39" s="36" t="s">
        <v>2</v>
      </c>
      <c r="AS39" s="36" t="s">
        <v>2</v>
      </c>
      <c r="AT39" s="36" t="s">
        <v>4</v>
      </c>
      <c r="AU39" s="36" t="s">
        <v>4</v>
      </c>
      <c r="AV39" s="36" t="s">
        <v>3</v>
      </c>
      <c r="AW39" s="36" t="s">
        <v>3</v>
      </c>
      <c r="AX39" s="36" t="s">
        <v>2</v>
      </c>
      <c r="AY39" s="36" t="s">
        <v>3</v>
      </c>
      <c r="AZ39" s="36" t="s">
        <v>3</v>
      </c>
      <c r="BA39" s="36" t="s">
        <v>1</v>
      </c>
      <c r="BB39" s="36" t="s">
        <v>2</v>
      </c>
      <c r="BC39" s="36" t="s">
        <v>2</v>
      </c>
      <c r="BD39" s="36" t="s">
        <v>2</v>
      </c>
      <c r="BE39" s="36" t="s">
        <v>1</v>
      </c>
      <c r="BF39" s="36" t="s">
        <v>2</v>
      </c>
      <c r="BG39" s="36" t="s">
        <v>1</v>
      </c>
      <c r="BH39" s="36" t="s">
        <v>2</v>
      </c>
      <c r="BI39" s="36" t="s">
        <v>2</v>
      </c>
    </row>
    <row r="40" spans="1:61">
      <c r="D40" s="36" t="s">
        <v>1</v>
      </c>
      <c r="E40" s="36" t="s">
        <v>2</v>
      </c>
      <c r="F40" s="36" t="s">
        <v>3</v>
      </c>
      <c r="G40" s="36" t="s">
        <v>2</v>
      </c>
      <c r="H40" s="36" t="s">
        <v>3</v>
      </c>
      <c r="I40" s="36" t="s">
        <v>4</v>
      </c>
      <c r="J40" s="36" t="s">
        <v>2</v>
      </c>
      <c r="K40" s="36" t="s">
        <v>1</v>
      </c>
      <c r="L40" s="36" t="s">
        <v>3</v>
      </c>
      <c r="M40" s="36" t="s">
        <v>4</v>
      </c>
      <c r="N40" s="36" t="s">
        <v>1</v>
      </c>
      <c r="O40" s="36" t="s">
        <v>3</v>
      </c>
      <c r="P40" s="36" t="s">
        <v>4</v>
      </c>
      <c r="Q40" s="36" t="s">
        <v>2</v>
      </c>
      <c r="R40" s="36" t="s">
        <v>1</v>
      </c>
      <c r="S40" s="36" t="s">
        <v>4</v>
      </c>
      <c r="T40" s="36" t="s">
        <v>4</v>
      </c>
      <c r="U40" s="36" t="s">
        <v>4</v>
      </c>
      <c r="V40" s="36" t="s">
        <v>2</v>
      </c>
      <c r="W40" s="36" t="s">
        <v>3</v>
      </c>
      <c r="X40" s="36" t="s">
        <v>1</v>
      </c>
      <c r="Y40" s="36" t="s">
        <v>3</v>
      </c>
      <c r="Z40" s="36" t="s">
        <v>4</v>
      </c>
      <c r="AA40" s="36" t="s">
        <v>3</v>
      </c>
      <c r="AB40" s="36" t="s">
        <v>4</v>
      </c>
      <c r="AC40" s="36" t="s">
        <v>1</v>
      </c>
      <c r="AD40" s="36" t="s">
        <v>1</v>
      </c>
      <c r="AE40" s="36" t="s">
        <v>3</v>
      </c>
      <c r="AF40" s="36" t="s">
        <v>3</v>
      </c>
      <c r="AG40" s="36" t="s">
        <v>3</v>
      </c>
      <c r="AH40" s="36" t="s">
        <v>1</v>
      </c>
      <c r="AI40" s="36" t="s">
        <v>2</v>
      </c>
      <c r="AJ40" s="36" t="s">
        <v>4</v>
      </c>
      <c r="AK40" s="36" t="s">
        <v>4</v>
      </c>
      <c r="AL40" s="36" t="s">
        <v>1</v>
      </c>
      <c r="AM40" s="36" t="s">
        <v>1</v>
      </c>
      <c r="AN40" s="36" t="s">
        <v>2</v>
      </c>
      <c r="AO40" s="36" t="s">
        <v>2</v>
      </c>
      <c r="AP40" s="36" t="s">
        <v>2</v>
      </c>
      <c r="AQ40" s="36" t="s">
        <v>2</v>
      </c>
      <c r="AR40" s="36" t="s">
        <v>2</v>
      </c>
      <c r="AS40" s="36" t="s">
        <v>2</v>
      </c>
      <c r="AT40" s="36" t="s">
        <v>4</v>
      </c>
      <c r="AU40" s="36" t="s">
        <v>4</v>
      </c>
      <c r="AV40" s="36" t="s">
        <v>4</v>
      </c>
      <c r="AW40" s="36" t="s">
        <v>1</v>
      </c>
      <c r="AX40" s="36" t="s">
        <v>2</v>
      </c>
      <c r="AY40" s="36" t="s">
        <v>3</v>
      </c>
      <c r="AZ40" s="36" t="s">
        <v>3</v>
      </c>
      <c r="BA40" s="36" t="s">
        <v>1</v>
      </c>
      <c r="BB40" s="36" t="s">
        <v>1</v>
      </c>
      <c r="BC40" s="36" t="s">
        <v>2</v>
      </c>
      <c r="BD40" s="36" t="s">
        <v>2</v>
      </c>
      <c r="BE40" s="36" t="s">
        <v>1</v>
      </c>
      <c r="BF40" s="36" t="s">
        <v>2</v>
      </c>
      <c r="BG40" s="36" t="s">
        <v>2</v>
      </c>
      <c r="BH40" s="36" t="s">
        <v>2</v>
      </c>
      <c r="BI40" s="36" t="s">
        <v>2</v>
      </c>
    </row>
    <row r="41" spans="1:61">
      <c r="D41" s="36" t="s">
        <v>1</v>
      </c>
      <c r="E41" s="36" t="s">
        <v>2</v>
      </c>
      <c r="F41" s="36" t="s">
        <v>2</v>
      </c>
      <c r="G41" s="36" t="s">
        <v>1</v>
      </c>
      <c r="H41" s="36" t="s">
        <v>1</v>
      </c>
      <c r="I41" s="36" t="s">
        <v>2</v>
      </c>
      <c r="J41" s="36" t="s">
        <v>2</v>
      </c>
      <c r="K41" s="36" t="s">
        <v>2</v>
      </c>
      <c r="L41" s="36" t="s">
        <v>2</v>
      </c>
      <c r="M41" s="36" t="s">
        <v>3</v>
      </c>
      <c r="N41" s="36" t="s">
        <v>2</v>
      </c>
      <c r="O41" s="36" t="s">
        <v>2</v>
      </c>
      <c r="P41" s="36" t="s">
        <v>2</v>
      </c>
      <c r="Q41" s="36" t="s">
        <v>3</v>
      </c>
      <c r="R41" s="36" t="s">
        <v>2</v>
      </c>
      <c r="S41" s="36" t="s">
        <v>3</v>
      </c>
      <c r="T41" s="36" t="s">
        <v>3</v>
      </c>
      <c r="U41" s="36" t="s">
        <v>3</v>
      </c>
      <c r="V41" s="36" t="s">
        <v>3</v>
      </c>
      <c r="W41" s="36" t="s">
        <v>3</v>
      </c>
      <c r="X41" s="36" t="s">
        <v>3</v>
      </c>
      <c r="Y41" s="36" t="s">
        <v>3</v>
      </c>
      <c r="Z41" s="36" t="s">
        <v>2</v>
      </c>
      <c r="AA41" s="36" t="s">
        <v>2</v>
      </c>
      <c r="AB41" s="36" t="s">
        <v>3</v>
      </c>
      <c r="AC41" s="36" t="s">
        <v>3</v>
      </c>
      <c r="AD41" s="36" t="s">
        <v>3</v>
      </c>
      <c r="AE41" s="36" t="s">
        <v>3</v>
      </c>
      <c r="AF41" s="36" t="s">
        <v>4</v>
      </c>
      <c r="AG41" s="36" t="s">
        <v>3</v>
      </c>
      <c r="AH41" s="36" t="s">
        <v>3</v>
      </c>
      <c r="AI41" s="36" t="s">
        <v>2</v>
      </c>
      <c r="AJ41" s="36" t="s">
        <v>2</v>
      </c>
      <c r="AK41" s="36" t="s">
        <v>3</v>
      </c>
      <c r="AL41" s="36" t="s">
        <v>3</v>
      </c>
      <c r="AM41" s="36" t="s">
        <v>1</v>
      </c>
      <c r="AN41" s="36" t="s">
        <v>2</v>
      </c>
      <c r="AO41" s="36" t="s">
        <v>2</v>
      </c>
      <c r="AP41" s="36" t="s">
        <v>2</v>
      </c>
      <c r="AQ41" s="36" t="s">
        <v>2</v>
      </c>
      <c r="AR41" s="36" t="s">
        <v>2</v>
      </c>
      <c r="AS41" s="36" t="s">
        <v>2</v>
      </c>
      <c r="AT41" s="36" t="s">
        <v>4</v>
      </c>
      <c r="AU41" s="36" t="s">
        <v>4</v>
      </c>
      <c r="AV41" s="36" t="s">
        <v>4</v>
      </c>
      <c r="AW41" s="36" t="s">
        <v>2</v>
      </c>
      <c r="AX41" s="36" t="s">
        <v>3</v>
      </c>
      <c r="AY41" s="36" t="s">
        <v>3</v>
      </c>
      <c r="AZ41" s="36" t="s">
        <v>2</v>
      </c>
      <c r="BA41" s="36" t="s">
        <v>1</v>
      </c>
      <c r="BB41" s="36" t="s">
        <v>2</v>
      </c>
      <c r="BC41" s="36" t="s">
        <v>2</v>
      </c>
      <c r="BD41" s="36" t="s">
        <v>1</v>
      </c>
      <c r="BE41" s="36" t="s">
        <v>1</v>
      </c>
      <c r="BF41" s="36" t="s">
        <v>2</v>
      </c>
      <c r="BG41" s="36" t="s">
        <v>1</v>
      </c>
      <c r="BH41" s="36" t="s">
        <v>1</v>
      </c>
      <c r="BI41" s="36" t="s">
        <v>2</v>
      </c>
    </row>
    <row r="42" spans="1:61">
      <c r="D42" s="36" t="s">
        <v>1</v>
      </c>
      <c r="E42" s="36" t="s">
        <v>2</v>
      </c>
      <c r="F42" s="36" t="s">
        <v>1</v>
      </c>
      <c r="G42" s="36" t="s">
        <v>1</v>
      </c>
      <c r="H42" s="36" t="s">
        <v>1</v>
      </c>
      <c r="I42" s="36" t="s">
        <v>1</v>
      </c>
      <c r="J42" s="36" t="s">
        <v>1</v>
      </c>
      <c r="K42" s="36" t="s">
        <v>2</v>
      </c>
      <c r="L42" s="36" t="s">
        <v>1</v>
      </c>
      <c r="M42" s="36" t="s">
        <v>1</v>
      </c>
      <c r="N42" s="36" t="s">
        <v>3</v>
      </c>
      <c r="O42" s="36" t="s">
        <v>2</v>
      </c>
      <c r="P42" s="36" t="s">
        <v>4</v>
      </c>
      <c r="Q42" s="36" t="s">
        <v>3</v>
      </c>
      <c r="R42" s="36" t="s">
        <v>4</v>
      </c>
      <c r="S42" s="36" t="s">
        <v>2</v>
      </c>
      <c r="T42" s="36" t="s">
        <v>1</v>
      </c>
      <c r="U42" s="36" t="s">
        <v>1</v>
      </c>
      <c r="V42" s="36" t="s">
        <v>4</v>
      </c>
      <c r="W42" s="36" t="s">
        <v>1</v>
      </c>
      <c r="X42" s="36" t="s">
        <v>4</v>
      </c>
      <c r="Y42" s="36" t="s">
        <v>3</v>
      </c>
      <c r="Z42" s="36" t="s">
        <v>3</v>
      </c>
      <c r="AA42" s="36" t="s">
        <v>1</v>
      </c>
      <c r="AB42" s="36" t="s">
        <v>4</v>
      </c>
      <c r="AC42" s="36" t="s">
        <v>4</v>
      </c>
      <c r="AD42" s="36" t="s">
        <v>3</v>
      </c>
      <c r="AE42" s="36" t="s">
        <v>4</v>
      </c>
      <c r="AF42" s="36" t="s">
        <v>4</v>
      </c>
      <c r="AG42" s="36" t="s">
        <v>4</v>
      </c>
      <c r="AH42" s="36" t="s">
        <v>1</v>
      </c>
      <c r="AI42" s="36" t="s">
        <v>1</v>
      </c>
      <c r="AJ42" s="36" t="s">
        <v>4</v>
      </c>
      <c r="AK42" s="36" t="s">
        <v>3</v>
      </c>
      <c r="AL42" s="36" t="s">
        <v>4</v>
      </c>
      <c r="AM42" s="36" t="s">
        <v>3</v>
      </c>
      <c r="AN42" s="36" t="s">
        <v>3</v>
      </c>
      <c r="AO42" s="36" t="s">
        <v>2</v>
      </c>
      <c r="AP42" s="36" t="s">
        <v>4</v>
      </c>
      <c r="AQ42" s="36" t="s">
        <v>4</v>
      </c>
      <c r="AR42" s="36" t="s">
        <v>1</v>
      </c>
      <c r="AS42" s="36" t="s">
        <v>1</v>
      </c>
      <c r="AT42" s="36" t="s">
        <v>4</v>
      </c>
      <c r="AU42" s="36" t="s">
        <v>3</v>
      </c>
      <c r="AV42" s="36" t="s">
        <v>4</v>
      </c>
      <c r="AW42" s="36" t="s">
        <v>3</v>
      </c>
      <c r="AX42" s="36" t="s">
        <v>3</v>
      </c>
      <c r="AY42" s="36" t="s">
        <v>4</v>
      </c>
      <c r="AZ42" s="36" t="s">
        <v>4</v>
      </c>
      <c r="BA42" s="36" t="s">
        <v>1</v>
      </c>
      <c r="BB42" s="36" t="s">
        <v>1</v>
      </c>
      <c r="BC42" s="36" t="s">
        <v>4</v>
      </c>
      <c r="BD42" s="36" t="s">
        <v>3</v>
      </c>
      <c r="BE42" s="36" t="s">
        <v>4</v>
      </c>
      <c r="BF42" s="36" t="s">
        <v>3</v>
      </c>
      <c r="BG42" s="36" t="s">
        <v>3</v>
      </c>
      <c r="BH42" s="36" t="s">
        <v>3</v>
      </c>
      <c r="BI42" s="36" t="s">
        <v>3</v>
      </c>
    </row>
    <row r="43" spans="1:61">
      <c r="A43" s="35"/>
      <c r="B43" s="35"/>
      <c r="C43" s="35"/>
      <c r="D43" s="35" t="s">
        <v>1</v>
      </c>
      <c r="E43" s="35" t="s">
        <v>2</v>
      </c>
      <c r="F43" s="35" t="s">
        <v>2</v>
      </c>
      <c r="G43" s="35" t="s">
        <v>2</v>
      </c>
      <c r="H43" s="35" t="s">
        <v>1</v>
      </c>
      <c r="I43" s="35" t="s">
        <v>2</v>
      </c>
      <c r="J43" s="35" t="s">
        <v>2</v>
      </c>
      <c r="K43" s="35" t="s">
        <v>2</v>
      </c>
      <c r="L43" s="35" t="s">
        <v>2</v>
      </c>
      <c r="M43" s="35" t="s">
        <v>1</v>
      </c>
      <c r="N43" s="35" t="s">
        <v>3</v>
      </c>
      <c r="O43" s="35" t="s">
        <v>3</v>
      </c>
      <c r="P43" s="35" t="s">
        <v>3</v>
      </c>
      <c r="Q43" s="35" t="s">
        <v>3</v>
      </c>
      <c r="R43" s="35" t="s">
        <v>4</v>
      </c>
      <c r="S43" s="35" t="s">
        <v>1</v>
      </c>
      <c r="T43" s="35" t="s">
        <v>1</v>
      </c>
      <c r="U43" s="35" t="s">
        <v>3</v>
      </c>
      <c r="V43" s="35" t="s">
        <v>2</v>
      </c>
      <c r="W43" s="35" t="s">
        <v>3</v>
      </c>
      <c r="X43" s="35" t="s">
        <v>3</v>
      </c>
      <c r="Y43" s="35" t="s">
        <v>3</v>
      </c>
      <c r="Z43" s="35" t="s">
        <v>3</v>
      </c>
      <c r="AA43" s="35" t="s">
        <v>3</v>
      </c>
      <c r="AB43" s="35" t="s">
        <v>2</v>
      </c>
      <c r="AC43" s="35" t="s">
        <v>2</v>
      </c>
      <c r="AD43" s="35" t="s">
        <v>3</v>
      </c>
      <c r="AE43" s="35" t="s">
        <v>4</v>
      </c>
      <c r="AF43" s="35" t="s">
        <v>4</v>
      </c>
      <c r="AG43" s="35" t="s">
        <v>4</v>
      </c>
      <c r="AH43" s="35" t="s">
        <v>2</v>
      </c>
      <c r="AI43" s="35" t="s">
        <v>3</v>
      </c>
      <c r="AJ43" s="35" t="s">
        <v>1</v>
      </c>
      <c r="AK43" s="35" t="s">
        <v>1</v>
      </c>
      <c r="AL43" s="35" t="s">
        <v>3</v>
      </c>
      <c r="AM43" s="35" t="s">
        <v>4</v>
      </c>
      <c r="AN43" s="35" t="s">
        <v>4</v>
      </c>
      <c r="AO43" s="35" t="s">
        <v>2</v>
      </c>
      <c r="AP43" s="35" t="s">
        <v>2</v>
      </c>
      <c r="AQ43" s="35" t="s">
        <v>2</v>
      </c>
      <c r="AR43" s="35" t="s">
        <v>2</v>
      </c>
      <c r="AS43" s="35" t="s">
        <v>2</v>
      </c>
      <c r="AT43" s="35" t="s">
        <v>3</v>
      </c>
      <c r="AU43" s="35" t="s">
        <v>4</v>
      </c>
      <c r="AV43" s="35" t="s">
        <v>4</v>
      </c>
      <c r="AW43" s="35" t="s">
        <v>3</v>
      </c>
      <c r="AX43" s="35" t="s">
        <v>3</v>
      </c>
      <c r="AY43" s="35" t="s">
        <v>3</v>
      </c>
      <c r="AZ43" s="35" t="s">
        <v>3</v>
      </c>
      <c r="BA43" s="35" t="s">
        <v>1</v>
      </c>
      <c r="BB43" s="35" t="s">
        <v>1</v>
      </c>
      <c r="BC43" s="35" t="s">
        <v>2</v>
      </c>
      <c r="BD43" s="35" t="s">
        <v>1</v>
      </c>
      <c r="BE43" s="35" t="s">
        <v>1</v>
      </c>
      <c r="BF43" s="35" t="s">
        <v>2</v>
      </c>
      <c r="BG43" s="35" t="s">
        <v>1</v>
      </c>
      <c r="BH43" s="35" t="s">
        <v>1</v>
      </c>
      <c r="BI43" s="35" t="s">
        <v>2</v>
      </c>
    </row>
    <row r="44" spans="1:61">
      <c r="A44" s="45" t="s">
        <v>134</v>
      </c>
      <c r="D44" s="36" t="s">
        <v>1</v>
      </c>
      <c r="E44" s="36" t="s">
        <v>2</v>
      </c>
      <c r="F44" s="36" t="s">
        <v>3</v>
      </c>
      <c r="G44" s="36" t="s">
        <v>2</v>
      </c>
      <c r="H44" s="36" t="s">
        <v>3</v>
      </c>
      <c r="I44" s="36" t="s">
        <v>3</v>
      </c>
      <c r="J44" s="36" t="s">
        <v>1</v>
      </c>
      <c r="K44" s="36" t="s">
        <v>1</v>
      </c>
      <c r="L44" s="36" t="s">
        <v>1</v>
      </c>
      <c r="M44" s="36" t="s">
        <v>2</v>
      </c>
      <c r="N44" s="36" t="s">
        <v>2</v>
      </c>
      <c r="O44" s="36" t="s">
        <v>2</v>
      </c>
      <c r="P44" s="36" t="s">
        <v>3</v>
      </c>
      <c r="Q44" s="36" t="s">
        <v>1</v>
      </c>
      <c r="R44" s="36" t="s">
        <v>1</v>
      </c>
      <c r="S44" s="36" t="s">
        <v>4</v>
      </c>
      <c r="T44" s="36" t="s">
        <v>2</v>
      </c>
      <c r="U44" s="36" t="s">
        <v>3</v>
      </c>
      <c r="V44" s="36" t="s">
        <v>2</v>
      </c>
      <c r="W44" s="36" t="s">
        <v>2</v>
      </c>
      <c r="X44" s="36" t="s">
        <v>1</v>
      </c>
      <c r="Y44" s="36" t="s">
        <v>3</v>
      </c>
      <c r="Z44" s="36" t="s">
        <v>1</v>
      </c>
      <c r="AA44" s="36" t="s">
        <v>3</v>
      </c>
      <c r="AB44" s="36" t="s">
        <v>1</v>
      </c>
      <c r="AC44" s="36" t="s">
        <v>2</v>
      </c>
      <c r="AD44" s="36" t="s">
        <v>4</v>
      </c>
      <c r="AE44" s="36" t="s">
        <v>1</v>
      </c>
      <c r="AF44" s="36" t="s">
        <v>1</v>
      </c>
      <c r="AG44" s="36" t="s">
        <v>2</v>
      </c>
      <c r="AH44" s="36" t="s">
        <v>1</v>
      </c>
      <c r="AI44" s="36" t="s">
        <v>2</v>
      </c>
      <c r="AJ44" s="36" t="s">
        <v>2</v>
      </c>
      <c r="AK44" s="36" t="s">
        <v>1</v>
      </c>
      <c r="AL44" s="36" t="s">
        <v>2</v>
      </c>
      <c r="AM44" s="36" t="s">
        <v>4</v>
      </c>
      <c r="AN44" s="36" t="s">
        <v>3</v>
      </c>
      <c r="AO44" s="36" t="s">
        <v>1</v>
      </c>
      <c r="AP44" s="36" t="s">
        <v>1</v>
      </c>
      <c r="AQ44" s="36" t="s">
        <v>2</v>
      </c>
      <c r="AR44" s="36" t="s">
        <v>1</v>
      </c>
      <c r="AS44" s="36" t="s">
        <v>2</v>
      </c>
      <c r="AT44" s="36" t="s">
        <v>4</v>
      </c>
      <c r="AU44" s="36" t="s">
        <v>2</v>
      </c>
      <c r="AV44" s="36" t="s">
        <v>3</v>
      </c>
      <c r="AW44" s="36" t="s">
        <v>4</v>
      </c>
      <c r="AX44" s="36" t="s">
        <v>1</v>
      </c>
      <c r="AY44" s="36" t="s">
        <v>2</v>
      </c>
      <c r="AZ44" s="36" t="s">
        <v>1</v>
      </c>
      <c r="BA44" s="36" t="s">
        <v>1</v>
      </c>
      <c r="BB44" s="36" t="s">
        <v>1</v>
      </c>
      <c r="BC44" s="36" t="s">
        <v>1</v>
      </c>
      <c r="BD44" s="36" t="s">
        <v>1</v>
      </c>
      <c r="BE44" s="36" t="s">
        <v>2</v>
      </c>
      <c r="BF44" s="36" t="s">
        <v>1</v>
      </c>
      <c r="BG44" s="36" t="s">
        <v>1</v>
      </c>
      <c r="BH44" s="36" t="s">
        <v>2</v>
      </c>
      <c r="BI44" s="36" t="s">
        <v>2</v>
      </c>
    </row>
    <row r="45" spans="1:61">
      <c r="A45" s="46"/>
      <c r="D45" s="36" t="s">
        <v>1</v>
      </c>
      <c r="E45" s="36" t="s">
        <v>2</v>
      </c>
      <c r="F45" s="36" t="s">
        <v>2</v>
      </c>
      <c r="G45" s="36" t="s">
        <v>1</v>
      </c>
      <c r="H45" s="36" t="s">
        <v>1</v>
      </c>
      <c r="I45" s="36" t="s">
        <v>1</v>
      </c>
      <c r="J45" s="36" t="s">
        <v>2</v>
      </c>
      <c r="K45" s="36" t="s">
        <v>2</v>
      </c>
      <c r="L45" s="36" t="s">
        <v>2</v>
      </c>
      <c r="M45" s="36" t="s">
        <v>1</v>
      </c>
      <c r="N45" s="36" t="s">
        <v>1</v>
      </c>
      <c r="O45" s="36" t="s">
        <v>2</v>
      </c>
      <c r="P45" s="36" t="s">
        <v>2</v>
      </c>
      <c r="Q45" s="36" t="s">
        <v>4</v>
      </c>
      <c r="R45" s="36" t="s">
        <v>3</v>
      </c>
      <c r="S45" s="36" t="s">
        <v>3</v>
      </c>
      <c r="T45" s="36" t="s">
        <v>3</v>
      </c>
      <c r="U45" s="36" t="s">
        <v>1</v>
      </c>
      <c r="V45" s="36" t="s">
        <v>4</v>
      </c>
      <c r="W45" s="36" t="s">
        <v>1</v>
      </c>
      <c r="X45" s="36" t="s">
        <v>2</v>
      </c>
      <c r="Y45" s="36" t="s">
        <v>1</v>
      </c>
      <c r="Z45" s="36" t="s">
        <v>1</v>
      </c>
      <c r="AA45" s="36" t="s">
        <v>1</v>
      </c>
      <c r="AB45" s="36" t="s">
        <v>4</v>
      </c>
      <c r="AC45" s="36" t="s">
        <v>4</v>
      </c>
      <c r="AD45" s="36" t="s">
        <v>1</v>
      </c>
      <c r="AE45" s="36" t="s">
        <v>2</v>
      </c>
      <c r="AF45" s="36" t="s">
        <v>3</v>
      </c>
      <c r="AG45" s="36" t="s">
        <v>1</v>
      </c>
      <c r="AH45" s="36" t="s">
        <v>2</v>
      </c>
      <c r="AI45" s="36" t="s">
        <v>1</v>
      </c>
      <c r="AJ45" s="36" t="s">
        <v>3</v>
      </c>
      <c r="AK45" s="36" t="s">
        <v>3</v>
      </c>
      <c r="AL45" s="36" t="s">
        <v>3</v>
      </c>
      <c r="AM45" s="36" t="s">
        <v>3</v>
      </c>
      <c r="AN45" s="36" t="s">
        <v>2</v>
      </c>
      <c r="AO45" s="36" t="s">
        <v>2</v>
      </c>
      <c r="AP45" s="36" t="s">
        <v>2</v>
      </c>
      <c r="AQ45" s="36" t="s">
        <v>2</v>
      </c>
      <c r="AR45" s="36" t="s">
        <v>1</v>
      </c>
      <c r="AS45" s="36" t="s">
        <v>2</v>
      </c>
      <c r="AT45" s="36" t="s">
        <v>3</v>
      </c>
      <c r="AU45" s="36" t="s">
        <v>3</v>
      </c>
      <c r="AV45" s="36" t="s">
        <v>4</v>
      </c>
      <c r="AW45" s="36" t="s">
        <v>1</v>
      </c>
      <c r="AX45" s="36" t="s">
        <v>1</v>
      </c>
      <c r="AY45" s="36" t="s">
        <v>1</v>
      </c>
      <c r="AZ45" s="36" t="s">
        <v>1</v>
      </c>
      <c r="BA45" s="36" t="s">
        <v>1</v>
      </c>
      <c r="BB45" s="36" t="s">
        <v>2</v>
      </c>
      <c r="BC45" s="36" t="s">
        <v>1</v>
      </c>
      <c r="BD45" s="36" t="s">
        <v>2</v>
      </c>
      <c r="BE45" s="36" t="s">
        <v>1</v>
      </c>
      <c r="BF45" s="36" t="s">
        <v>2</v>
      </c>
      <c r="BG45" s="36" t="s">
        <v>1</v>
      </c>
      <c r="BH45" s="36" t="s">
        <v>1</v>
      </c>
      <c r="BI45" s="36" t="s">
        <v>2</v>
      </c>
    </row>
    <row r="46" spans="1:61">
      <c r="A46" s="46"/>
      <c r="D46" s="36" t="s">
        <v>1</v>
      </c>
      <c r="E46" s="36" t="s">
        <v>1</v>
      </c>
      <c r="F46" s="36" t="s">
        <v>2</v>
      </c>
      <c r="G46" s="36" t="s">
        <v>1</v>
      </c>
      <c r="H46" s="36" t="s">
        <v>1</v>
      </c>
      <c r="I46" s="36" t="s">
        <v>3</v>
      </c>
      <c r="J46" s="36" t="s">
        <v>1</v>
      </c>
      <c r="K46" s="36" t="s">
        <v>1</v>
      </c>
      <c r="L46" s="36" t="s">
        <v>1</v>
      </c>
      <c r="M46" s="36" t="s">
        <v>1</v>
      </c>
      <c r="N46" s="36" t="s">
        <v>2</v>
      </c>
      <c r="O46" s="36" t="s">
        <v>2</v>
      </c>
      <c r="P46" s="36" t="s">
        <v>3</v>
      </c>
      <c r="Q46" s="36" t="s">
        <v>3</v>
      </c>
      <c r="R46" s="36" t="s">
        <v>1</v>
      </c>
      <c r="S46" s="36" t="s">
        <v>2</v>
      </c>
      <c r="T46" s="36" t="s">
        <v>1</v>
      </c>
      <c r="U46" s="36" t="s">
        <v>1</v>
      </c>
      <c r="V46" s="36" t="s">
        <v>4</v>
      </c>
      <c r="W46" s="36" t="s">
        <v>4</v>
      </c>
      <c r="X46" s="36" t="s">
        <v>3</v>
      </c>
      <c r="Y46" s="36" t="s">
        <v>2</v>
      </c>
      <c r="Z46" s="36" t="s">
        <v>3</v>
      </c>
      <c r="AA46" s="36" t="s">
        <v>3</v>
      </c>
      <c r="AB46" s="36" t="s">
        <v>4</v>
      </c>
      <c r="AC46" s="36" t="s">
        <v>4</v>
      </c>
      <c r="AD46" s="36" t="s">
        <v>4</v>
      </c>
      <c r="AE46" s="36" t="s">
        <v>4</v>
      </c>
      <c r="AF46" s="36" t="s">
        <v>4</v>
      </c>
      <c r="AG46" s="36" t="s">
        <v>4</v>
      </c>
      <c r="AH46" s="36" t="s">
        <v>1</v>
      </c>
      <c r="AI46" s="36" t="s">
        <v>1</v>
      </c>
      <c r="AJ46" s="36" t="s">
        <v>2</v>
      </c>
      <c r="AK46" s="36" t="s">
        <v>2</v>
      </c>
      <c r="AL46" s="36" t="s">
        <v>4</v>
      </c>
      <c r="AM46" s="36" t="s">
        <v>3</v>
      </c>
      <c r="AN46" s="36" t="s">
        <v>3</v>
      </c>
      <c r="AO46" s="36" t="s">
        <v>2</v>
      </c>
      <c r="AP46" s="36" t="s">
        <v>1</v>
      </c>
      <c r="AQ46" s="36" t="s">
        <v>2</v>
      </c>
      <c r="AR46" s="36" t="s">
        <v>2</v>
      </c>
      <c r="AS46" s="36" t="s">
        <v>2</v>
      </c>
      <c r="AT46" s="36" t="s">
        <v>3</v>
      </c>
      <c r="AU46" s="36" t="s">
        <v>4</v>
      </c>
      <c r="AV46" s="36" t="s">
        <v>1</v>
      </c>
      <c r="AW46" s="36" t="s">
        <v>2</v>
      </c>
      <c r="AX46" s="36" t="s">
        <v>1</v>
      </c>
      <c r="AY46" s="36" t="s">
        <v>4</v>
      </c>
      <c r="AZ46" s="36" t="s">
        <v>2</v>
      </c>
      <c r="BA46" s="36" t="s">
        <v>1</v>
      </c>
      <c r="BB46" s="36" t="s">
        <v>1</v>
      </c>
      <c r="BC46" s="36" t="s">
        <v>2</v>
      </c>
      <c r="BD46" s="36" t="s">
        <v>2</v>
      </c>
      <c r="BE46" s="36" t="s">
        <v>1</v>
      </c>
      <c r="BF46" s="36" t="s">
        <v>2</v>
      </c>
      <c r="BG46" s="36" t="s">
        <v>2</v>
      </c>
      <c r="BH46" s="36" t="s">
        <v>1</v>
      </c>
      <c r="BI46" s="36" t="s">
        <v>1</v>
      </c>
    </row>
    <row r="47" spans="1:61">
      <c r="A47" s="46"/>
      <c r="D47" s="36" t="s">
        <v>1</v>
      </c>
      <c r="E47" s="36" t="s">
        <v>2</v>
      </c>
      <c r="F47" s="36" t="s">
        <v>2</v>
      </c>
      <c r="G47" s="36" t="s">
        <v>1</v>
      </c>
      <c r="H47" s="36" t="s">
        <v>1</v>
      </c>
      <c r="I47" s="36" t="s">
        <v>2</v>
      </c>
      <c r="J47" s="36" t="s">
        <v>2</v>
      </c>
      <c r="K47" s="36" t="s">
        <v>3</v>
      </c>
      <c r="L47" s="36" t="s">
        <v>2</v>
      </c>
      <c r="M47" s="36" t="s">
        <v>2</v>
      </c>
      <c r="N47" s="36" t="s">
        <v>2</v>
      </c>
      <c r="O47" s="36" t="s">
        <v>3</v>
      </c>
      <c r="P47" s="36" t="s">
        <v>2</v>
      </c>
      <c r="Q47" s="36" t="s">
        <v>4</v>
      </c>
      <c r="R47" s="36" t="s">
        <v>2</v>
      </c>
      <c r="S47" s="36" t="s">
        <v>4</v>
      </c>
      <c r="T47" s="36" t="s">
        <v>3</v>
      </c>
      <c r="U47" s="36" t="s">
        <v>3</v>
      </c>
      <c r="V47" s="36" t="s">
        <v>2</v>
      </c>
      <c r="W47" s="36" t="s">
        <v>1</v>
      </c>
      <c r="X47" s="36" t="s">
        <v>1</v>
      </c>
      <c r="Y47" s="36" t="s">
        <v>1</v>
      </c>
      <c r="Z47" s="36" t="s">
        <v>1</v>
      </c>
      <c r="AA47" s="36" t="s">
        <v>2</v>
      </c>
      <c r="AB47" s="36" t="s">
        <v>3</v>
      </c>
      <c r="AC47" s="36" t="s">
        <v>4</v>
      </c>
      <c r="AD47" s="36" t="s">
        <v>3</v>
      </c>
      <c r="AE47" s="36" t="s">
        <v>4</v>
      </c>
      <c r="AF47" s="36" t="s">
        <v>4</v>
      </c>
      <c r="AG47" s="36" t="s">
        <v>3</v>
      </c>
      <c r="AH47" s="36" t="s">
        <v>2</v>
      </c>
      <c r="AI47" s="36" t="s">
        <v>2</v>
      </c>
      <c r="AJ47" s="36" t="s">
        <v>1</v>
      </c>
      <c r="AK47" s="36" t="s">
        <v>1</v>
      </c>
      <c r="AL47" s="36" t="s">
        <v>3</v>
      </c>
      <c r="AM47" s="36" t="s">
        <v>3</v>
      </c>
      <c r="AN47" s="36" t="s">
        <v>2</v>
      </c>
      <c r="AO47" s="36" t="s">
        <v>2</v>
      </c>
      <c r="AP47" s="36" t="s">
        <v>2</v>
      </c>
      <c r="AQ47" s="36" t="s">
        <v>2</v>
      </c>
      <c r="AR47" s="36" t="s">
        <v>2</v>
      </c>
      <c r="AS47" s="36" t="s">
        <v>2</v>
      </c>
      <c r="AT47" s="36" t="s">
        <v>4</v>
      </c>
      <c r="AU47" s="36" t="s">
        <v>4</v>
      </c>
      <c r="AV47" s="36" t="s">
        <v>4</v>
      </c>
      <c r="AW47" s="36" t="s">
        <v>2</v>
      </c>
      <c r="AX47" s="36" t="s">
        <v>2</v>
      </c>
      <c r="AY47" s="36" t="s">
        <v>3</v>
      </c>
      <c r="AZ47" s="36" t="s">
        <v>3</v>
      </c>
      <c r="BA47" s="36" t="s">
        <v>1</v>
      </c>
      <c r="BB47" s="36" t="s">
        <v>2</v>
      </c>
      <c r="BC47" s="36" t="s">
        <v>2</v>
      </c>
      <c r="BD47" s="36" t="s">
        <v>2</v>
      </c>
      <c r="BE47" s="36" t="s">
        <v>1</v>
      </c>
      <c r="BF47" s="36" t="s">
        <v>2</v>
      </c>
      <c r="BG47" s="36" t="s">
        <v>2</v>
      </c>
      <c r="BH47" s="36" t="s">
        <v>1</v>
      </c>
      <c r="BI47" s="36" t="s">
        <v>2</v>
      </c>
    </row>
    <row r="48" spans="1:61">
      <c r="D48" s="36" t="s">
        <v>1</v>
      </c>
      <c r="E48" s="36" t="s">
        <v>2</v>
      </c>
      <c r="F48" s="36" t="s">
        <v>2</v>
      </c>
      <c r="G48" s="36" t="s">
        <v>1</v>
      </c>
      <c r="H48" s="36" t="s">
        <v>1</v>
      </c>
      <c r="I48" s="36" t="s">
        <v>1</v>
      </c>
      <c r="J48" s="36" t="s">
        <v>2</v>
      </c>
      <c r="K48" s="36" t="s">
        <v>3</v>
      </c>
      <c r="L48" s="36" t="s">
        <v>2</v>
      </c>
      <c r="M48" s="36" t="s">
        <v>3</v>
      </c>
      <c r="N48" s="36" t="s">
        <v>2</v>
      </c>
      <c r="O48" s="36" t="s">
        <v>3</v>
      </c>
      <c r="P48" s="36" t="s">
        <v>2</v>
      </c>
      <c r="Q48" s="36" t="s">
        <v>4</v>
      </c>
      <c r="R48" s="36" t="s">
        <v>4</v>
      </c>
      <c r="S48" s="36" t="s">
        <v>2</v>
      </c>
      <c r="T48" s="36" t="s">
        <v>2</v>
      </c>
      <c r="U48" s="36" t="s">
        <v>3</v>
      </c>
      <c r="V48" s="36" t="s">
        <v>2</v>
      </c>
      <c r="W48" s="36" t="s">
        <v>3</v>
      </c>
      <c r="X48" s="36" t="s">
        <v>4</v>
      </c>
      <c r="Y48" s="36" t="s">
        <v>3</v>
      </c>
      <c r="Z48" s="36" t="s">
        <v>2</v>
      </c>
      <c r="AA48" s="36" t="s">
        <v>4</v>
      </c>
      <c r="AB48" s="36" t="s">
        <v>1</v>
      </c>
      <c r="AC48" s="36" t="s">
        <v>2</v>
      </c>
      <c r="AD48" s="36" t="s">
        <v>1</v>
      </c>
      <c r="AE48" s="36" t="s">
        <v>3</v>
      </c>
      <c r="AF48" s="36" t="s">
        <v>4</v>
      </c>
      <c r="AG48" s="36" t="s">
        <v>3</v>
      </c>
      <c r="AH48" s="36" t="s">
        <v>3</v>
      </c>
      <c r="AI48" s="36" t="s">
        <v>3</v>
      </c>
      <c r="AJ48" s="36" t="s">
        <v>1</v>
      </c>
      <c r="AK48" s="36" t="s">
        <v>1</v>
      </c>
      <c r="AL48" s="36" t="s">
        <v>4</v>
      </c>
      <c r="AM48" s="36" t="s">
        <v>3</v>
      </c>
      <c r="AN48" s="36" t="s">
        <v>3</v>
      </c>
      <c r="AO48" s="36" t="s">
        <v>2</v>
      </c>
      <c r="AP48" s="36" t="s">
        <v>2</v>
      </c>
      <c r="AQ48" s="36" t="s">
        <v>2</v>
      </c>
      <c r="AR48" s="36" t="s">
        <v>2</v>
      </c>
      <c r="AS48" s="36" t="s">
        <v>2</v>
      </c>
      <c r="AT48" s="36" t="s">
        <v>4</v>
      </c>
      <c r="AU48" s="36" t="s">
        <v>4</v>
      </c>
      <c r="AV48" s="36" t="s">
        <v>4</v>
      </c>
      <c r="AW48" s="36" t="s">
        <v>3</v>
      </c>
      <c r="AX48" s="36" t="s">
        <v>3</v>
      </c>
      <c r="AY48" s="36" t="s">
        <v>4</v>
      </c>
      <c r="AZ48" s="36" t="s">
        <v>3</v>
      </c>
      <c r="BA48" s="36" t="s">
        <v>1</v>
      </c>
      <c r="BB48" s="36" t="s">
        <v>1</v>
      </c>
      <c r="BC48" s="36" t="s">
        <v>2</v>
      </c>
      <c r="BD48" s="36" t="s">
        <v>1</v>
      </c>
      <c r="BE48" s="36" t="s">
        <v>1</v>
      </c>
      <c r="BF48" s="36" t="s">
        <v>2</v>
      </c>
      <c r="BG48" s="36" t="s">
        <v>1</v>
      </c>
      <c r="BH48" s="36" t="s">
        <v>1</v>
      </c>
      <c r="BI48" s="36" t="s">
        <v>2</v>
      </c>
    </row>
    <row r="49" spans="1:61">
      <c r="D49" s="36" t="s">
        <v>1</v>
      </c>
      <c r="E49" s="36" t="s">
        <v>1</v>
      </c>
      <c r="F49" s="36" t="s">
        <v>3</v>
      </c>
      <c r="G49" s="36" t="s">
        <v>2</v>
      </c>
      <c r="H49" s="36" t="s">
        <v>3</v>
      </c>
      <c r="I49" s="36" t="s">
        <v>4</v>
      </c>
      <c r="J49" s="36" t="s">
        <v>1</v>
      </c>
      <c r="K49" s="36" t="s">
        <v>3</v>
      </c>
      <c r="L49" s="36" t="s">
        <v>3</v>
      </c>
      <c r="M49" s="36" t="s">
        <v>1</v>
      </c>
      <c r="N49" s="36" t="s">
        <v>1</v>
      </c>
      <c r="O49" s="36" t="s">
        <v>3</v>
      </c>
      <c r="P49" s="36" t="s">
        <v>3</v>
      </c>
      <c r="Q49" s="36" t="s">
        <v>3</v>
      </c>
      <c r="R49" s="36" t="s">
        <v>1</v>
      </c>
      <c r="S49" s="36" t="s">
        <v>4</v>
      </c>
      <c r="T49" s="36" t="s">
        <v>2</v>
      </c>
      <c r="U49" s="36" t="s">
        <v>4</v>
      </c>
      <c r="V49" s="36" t="s">
        <v>1</v>
      </c>
      <c r="W49" s="36" t="s">
        <v>2</v>
      </c>
      <c r="X49" s="36" t="s">
        <v>2</v>
      </c>
      <c r="Y49" s="36" t="s">
        <v>1</v>
      </c>
      <c r="Z49" s="36" t="s">
        <v>1</v>
      </c>
      <c r="AA49" s="36" t="s">
        <v>3</v>
      </c>
      <c r="AB49" s="36" t="s">
        <v>3</v>
      </c>
      <c r="AC49" s="36" t="s">
        <v>1</v>
      </c>
      <c r="AD49" s="36" t="s">
        <v>3</v>
      </c>
      <c r="AE49" s="36" t="s">
        <v>4</v>
      </c>
      <c r="AF49" s="36" t="s">
        <v>1</v>
      </c>
      <c r="AG49" s="36" t="s">
        <v>4</v>
      </c>
      <c r="AH49" s="36" t="s">
        <v>1</v>
      </c>
      <c r="AI49" s="36" t="s">
        <v>2</v>
      </c>
      <c r="AJ49" s="36" t="s">
        <v>2</v>
      </c>
      <c r="AK49" s="36" t="s">
        <v>2</v>
      </c>
      <c r="AL49" s="36" t="s">
        <v>3</v>
      </c>
      <c r="AM49" s="36" t="s">
        <v>2</v>
      </c>
      <c r="AN49" s="36" t="s">
        <v>1</v>
      </c>
      <c r="AO49" s="36" t="s">
        <v>2</v>
      </c>
      <c r="AP49" s="36" t="s">
        <v>2</v>
      </c>
      <c r="AQ49" s="36" t="s">
        <v>2</v>
      </c>
      <c r="AR49" s="36" t="s">
        <v>2</v>
      </c>
      <c r="AS49" s="36" t="s">
        <v>2</v>
      </c>
      <c r="AT49" s="36" t="s">
        <v>4</v>
      </c>
      <c r="AU49" s="36" t="s">
        <v>4</v>
      </c>
      <c r="AV49" s="36" t="s">
        <v>4</v>
      </c>
      <c r="AW49" s="36" t="s">
        <v>1</v>
      </c>
      <c r="AX49" s="36" t="s">
        <v>1</v>
      </c>
      <c r="AY49" s="36" t="s">
        <v>3</v>
      </c>
      <c r="AZ49" s="36" t="s">
        <v>3</v>
      </c>
      <c r="BA49" s="36" t="s">
        <v>1</v>
      </c>
      <c r="BB49" s="36" t="s">
        <v>2</v>
      </c>
      <c r="BC49" s="36" t="s">
        <v>2</v>
      </c>
      <c r="BD49" s="36" t="s">
        <v>1</v>
      </c>
      <c r="BE49" s="36" t="s">
        <v>2</v>
      </c>
      <c r="BF49" s="36" t="s">
        <v>2</v>
      </c>
      <c r="BG49" s="36" t="s">
        <v>2</v>
      </c>
      <c r="BH49" s="36" t="s">
        <v>1</v>
      </c>
      <c r="BI49" s="36" t="s">
        <v>2</v>
      </c>
    </row>
    <row r="50" spans="1:61">
      <c r="D50" s="36" t="s">
        <v>1</v>
      </c>
      <c r="E50" s="36" t="s">
        <v>2</v>
      </c>
      <c r="F50" s="36" t="s">
        <v>2</v>
      </c>
      <c r="G50" s="36" t="s">
        <v>1</v>
      </c>
      <c r="H50" s="36" t="s">
        <v>1</v>
      </c>
      <c r="I50" s="36" t="s">
        <v>3</v>
      </c>
      <c r="J50" s="36" t="s">
        <v>1</v>
      </c>
      <c r="K50" s="36" t="s">
        <v>2</v>
      </c>
      <c r="L50" s="36" t="s">
        <v>2</v>
      </c>
      <c r="M50" s="36" t="s">
        <v>3</v>
      </c>
      <c r="N50" s="36" t="s">
        <v>2</v>
      </c>
      <c r="O50" s="36" t="s">
        <v>2</v>
      </c>
      <c r="P50" s="36" t="s">
        <v>3</v>
      </c>
      <c r="Q50" s="36" t="s">
        <v>3</v>
      </c>
      <c r="R50" s="36" t="s">
        <v>4</v>
      </c>
      <c r="S50" s="36" t="s">
        <v>3</v>
      </c>
      <c r="T50" s="36" t="s">
        <v>1</v>
      </c>
      <c r="U50" s="36" t="s">
        <v>3</v>
      </c>
      <c r="V50" s="36" t="s">
        <v>3</v>
      </c>
      <c r="W50" s="36" t="s">
        <v>2</v>
      </c>
      <c r="X50" s="36" t="s">
        <v>2</v>
      </c>
      <c r="Y50" s="36" t="s">
        <v>2</v>
      </c>
      <c r="Z50" s="36" t="s">
        <v>1</v>
      </c>
      <c r="AA50" s="36" t="s">
        <v>1</v>
      </c>
      <c r="AB50" s="36" t="s">
        <v>4</v>
      </c>
      <c r="AC50" s="36" t="s">
        <v>1</v>
      </c>
      <c r="AD50" s="36" t="s">
        <v>2</v>
      </c>
      <c r="AE50" s="36" t="s">
        <v>3</v>
      </c>
      <c r="AF50" s="36" t="s">
        <v>3</v>
      </c>
      <c r="AG50" s="36" t="s">
        <v>4</v>
      </c>
      <c r="AH50" s="36" t="s">
        <v>2</v>
      </c>
      <c r="AI50" s="36" t="s">
        <v>3</v>
      </c>
      <c r="AJ50" s="36" t="s">
        <v>3</v>
      </c>
      <c r="AK50" s="36" t="s">
        <v>3</v>
      </c>
      <c r="AL50" s="36" t="s">
        <v>3</v>
      </c>
      <c r="AM50" s="36" t="s">
        <v>3</v>
      </c>
      <c r="AN50" s="36" t="s">
        <v>3</v>
      </c>
      <c r="AO50" s="36" t="s">
        <v>2</v>
      </c>
      <c r="AP50" s="36" t="s">
        <v>2</v>
      </c>
      <c r="AQ50" s="36" t="s">
        <v>2</v>
      </c>
      <c r="AR50" s="36" t="s">
        <v>2</v>
      </c>
      <c r="AS50" s="36" t="s">
        <v>2</v>
      </c>
      <c r="AT50" s="36" t="s">
        <v>4</v>
      </c>
      <c r="AU50" s="36" t="s">
        <v>4</v>
      </c>
      <c r="AV50" s="36" t="s">
        <v>4</v>
      </c>
      <c r="AW50" s="36" t="s">
        <v>3</v>
      </c>
      <c r="AX50" s="36" t="s">
        <v>2</v>
      </c>
      <c r="AY50" s="36" t="s">
        <v>2</v>
      </c>
      <c r="AZ50" s="36" t="s">
        <v>3</v>
      </c>
      <c r="BA50" s="36" t="s">
        <v>1</v>
      </c>
      <c r="BB50" s="36" t="s">
        <v>2</v>
      </c>
      <c r="BC50" s="36" t="s">
        <v>1</v>
      </c>
      <c r="BD50" s="36" t="s">
        <v>1</v>
      </c>
      <c r="BE50" s="36" t="s">
        <v>1</v>
      </c>
      <c r="BF50" s="36" t="s">
        <v>2</v>
      </c>
      <c r="BG50" s="36" t="s">
        <v>1</v>
      </c>
      <c r="BH50" s="36" t="s">
        <v>1</v>
      </c>
      <c r="BI50" s="36" t="s">
        <v>2</v>
      </c>
    </row>
    <row r="51" spans="1:61">
      <c r="D51" s="36" t="s">
        <v>1</v>
      </c>
      <c r="E51" s="36" t="s">
        <v>2</v>
      </c>
      <c r="F51" s="36" t="s">
        <v>2</v>
      </c>
      <c r="G51" s="36" t="s">
        <v>1</v>
      </c>
      <c r="H51" s="36" t="s">
        <v>2</v>
      </c>
      <c r="I51" s="36" t="s">
        <v>3</v>
      </c>
      <c r="J51" s="36" t="s">
        <v>2</v>
      </c>
      <c r="K51" s="36" t="s">
        <v>3</v>
      </c>
      <c r="L51" s="36" t="s">
        <v>2</v>
      </c>
      <c r="M51" s="36" t="s">
        <v>3</v>
      </c>
      <c r="N51" s="36" t="s">
        <v>3</v>
      </c>
      <c r="O51" s="36" t="s">
        <v>3</v>
      </c>
      <c r="P51" s="36" t="s">
        <v>3</v>
      </c>
      <c r="Q51" s="36" t="s">
        <v>3</v>
      </c>
      <c r="R51" s="36" t="s">
        <v>4</v>
      </c>
      <c r="S51" s="36" t="s">
        <v>1</v>
      </c>
      <c r="T51" s="36" t="s">
        <v>3</v>
      </c>
      <c r="U51" s="36" t="s">
        <v>4</v>
      </c>
      <c r="V51" s="36" t="s">
        <v>3</v>
      </c>
      <c r="W51" s="36" t="s">
        <v>4</v>
      </c>
      <c r="X51" s="36" t="s">
        <v>4</v>
      </c>
      <c r="Y51" s="36" t="s">
        <v>3</v>
      </c>
      <c r="Z51" s="36" t="s">
        <v>3</v>
      </c>
      <c r="AA51" s="36" t="s">
        <v>3</v>
      </c>
      <c r="AB51" s="36" t="s">
        <v>3</v>
      </c>
      <c r="AC51" s="36" t="s">
        <v>3</v>
      </c>
      <c r="AD51" s="36" t="s">
        <v>2</v>
      </c>
      <c r="AE51" s="36" t="s">
        <v>3</v>
      </c>
      <c r="AF51" s="36" t="s">
        <v>4</v>
      </c>
      <c r="AG51" s="36" t="s">
        <v>3</v>
      </c>
      <c r="AH51" s="36" t="s">
        <v>3</v>
      </c>
      <c r="AI51" s="36" t="s">
        <v>3</v>
      </c>
      <c r="AJ51" s="36" t="s">
        <v>1</v>
      </c>
      <c r="AK51" s="36" t="s">
        <v>1</v>
      </c>
      <c r="AL51" s="36" t="s">
        <v>3</v>
      </c>
      <c r="AM51" s="36" t="s">
        <v>3</v>
      </c>
      <c r="AN51" s="36" t="s">
        <v>4</v>
      </c>
      <c r="AO51" s="36" t="s">
        <v>2</v>
      </c>
      <c r="AP51" s="36" t="s">
        <v>2</v>
      </c>
      <c r="AQ51" s="36" t="s">
        <v>2</v>
      </c>
      <c r="AR51" s="36" t="s">
        <v>2</v>
      </c>
      <c r="AS51" s="36" t="s">
        <v>2</v>
      </c>
      <c r="AT51" s="36" t="s">
        <v>4</v>
      </c>
      <c r="AU51" s="36" t="s">
        <v>4</v>
      </c>
      <c r="AV51" s="36" t="s">
        <v>4</v>
      </c>
      <c r="AW51" s="36" t="s">
        <v>3</v>
      </c>
      <c r="AX51" s="36" t="s">
        <v>3</v>
      </c>
      <c r="AY51" s="36" t="s">
        <v>4</v>
      </c>
      <c r="AZ51" s="36" t="s">
        <v>3</v>
      </c>
      <c r="BA51" s="36" t="s">
        <v>1</v>
      </c>
      <c r="BB51" s="36" t="s">
        <v>2</v>
      </c>
      <c r="BC51" s="36" t="s">
        <v>2</v>
      </c>
      <c r="BD51" s="36" t="s">
        <v>1</v>
      </c>
      <c r="BE51" s="36" t="s">
        <v>1</v>
      </c>
      <c r="BF51" s="36" t="s">
        <v>2</v>
      </c>
      <c r="BG51" s="36" t="s">
        <v>1</v>
      </c>
      <c r="BH51" s="36" t="s">
        <v>1</v>
      </c>
      <c r="BI51" s="36" t="s">
        <v>2</v>
      </c>
    </row>
    <row r="52" spans="1:61">
      <c r="A52" s="35"/>
      <c r="B52" s="35"/>
      <c r="C52" s="35"/>
      <c r="D52" s="35" t="s">
        <v>1</v>
      </c>
      <c r="E52" s="35" t="s">
        <v>1</v>
      </c>
      <c r="F52" s="35" t="s">
        <v>2</v>
      </c>
      <c r="G52" s="35" t="s">
        <v>2</v>
      </c>
      <c r="H52" s="35" t="s">
        <v>1</v>
      </c>
      <c r="I52" s="35" t="s">
        <v>4</v>
      </c>
      <c r="J52" s="35" t="s">
        <v>1</v>
      </c>
      <c r="K52" s="35" t="s">
        <v>3</v>
      </c>
      <c r="L52" s="35" t="s">
        <v>3</v>
      </c>
      <c r="M52" s="35" t="s">
        <v>3</v>
      </c>
      <c r="N52" s="35" t="s">
        <v>4</v>
      </c>
      <c r="O52" s="35" t="s">
        <v>3</v>
      </c>
      <c r="P52" s="35" t="s">
        <v>3</v>
      </c>
      <c r="Q52" s="35" t="s">
        <v>3</v>
      </c>
      <c r="R52" s="35" t="s">
        <v>3</v>
      </c>
      <c r="S52" s="35" t="s">
        <v>4</v>
      </c>
      <c r="T52" s="35" t="s">
        <v>3</v>
      </c>
      <c r="U52" s="35" t="s">
        <v>4</v>
      </c>
      <c r="V52" s="35" t="s">
        <v>1</v>
      </c>
      <c r="W52" s="35" t="s">
        <v>4</v>
      </c>
      <c r="X52" s="35" t="s">
        <v>4</v>
      </c>
      <c r="Y52" s="35" t="s">
        <v>3</v>
      </c>
      <c r="Z52" s="35" t="s">
        <v>4</v>
      </c>
      <c r="AA52" s="35" t="s">
        <v>2</v>
      </c>
      <c r="AB52" s="35" t="s">
        <v>4</v>
      </c>
      <c r="AC52" s="35" t="s">
        <v>3</v>
      </c>
      <c r="AD52" s="35" t="s">
        <v>3</v>
      </c>
      <c r="AE52" s="35" t="s">
        <v>3</v>
      </c>
      <c r="AF52" s="35" t="s">
        <v>3</v>
      </c>
      <c r="AG52" s="35" t="s">
        <v>3</v>
      </c>
      <c r="AH52" s="35" t="s">
        <v>3</v>
      </c>
      <c r="AI52" s="35" t="s">
        <v>4</v>
      </c>
      <c r="AJ52" s="35" t="s">
        <v>1</v>
      </c>
      <c r="AK52" s="35" t="s">
        <v>1</v>
      </c>
      <c r="AL52" s="35" t="s">
        <v>3</v>
      </c>
      <c r="AM52" s="35" t="s">
        <v>3</v>
      </c>
      <c r="AN52" s="35" t="s">
        <v>4</v>
      </c>
      <c r="AO52" s="35" t="s">
        <v>2</v>
      </c>
      <c r="AP52" s="35" t="s">
        <v>2</v>
      </c>
      <c r="AQ52" s="35" t="s">
        <v>2</v>
      </c>
      <c r="AR52" s="35" t="s">
        <v>2</v>
      </c>
      <c r="AS52" s="35" t="s">
        <v>2</v>
      </c>
      <c r="AT52" s="35" t="s">
        <v>2</v>
      </c>
      <c r="AU52" s="35" t="s">
        <v>4</v>
      </c>
      <c r="AV52" s="35" t="s">
        <v>4</v>
      </c>
      <c r="AW52" s="35" t="s">
        <v>3</v>
      </c>
      <c r="AX52" s="35" t="s">
        <v>3</v>
      </c>
      <c r="AY52" s="35" t="s">
        <v>4</v>
      </c>
      <c r="AZ52" s="35" t="s">
        <v>4</v>
      </c>
      <c r="BA52" s="35" t="s">
        <v>2</v>
      </c>
      <c r="BB52" s="35" t="s">
        <v>1</v>
      </c>
      <c r="BC52" s="35" t="s">
        <v>1</v>
      </c>
      <c r="BD52" s="35" t="s">
        <v>1</v>
      </c>
      <c r="BE52" s="35" t="s">
        <v>1</v>
      </c>
      <c r="BF52" s="35" t="s">
        <v>2</v>
      </c>
      <c r="BG52" s="35" t="s">
        <v>2</v>
      </c>
      <c r="BH52" s="35" t="s">
        <v>1</v>
      </c>
      <c r="BI52" s="35" t="s">
        <v>2</v>
      </c>
    </row>
    <row r="53" spans="1:61">
      <c r="D53" s="36" t="s">
        <v>1</v>
      </c>
      <c r="E53" s="36" t="s">
        <v>1</v>
      </c>
      <c r="F53" s="36" t="s">
        <v>2</v>
      </c>
      <c r="G53" s="36" t="s">
        <v>2</v>
      </c>
      <c r="H53" s="36" t="s">
        <v>1</v>
      </c>
      <c r="I53" s="36" t="s">
        <v>2</v>
      </c>
      <c r="J53" s="36" t="s">
        <v>2</v>
      </c>
      <c r="K53" s="36" t="s">
        <v>2</v>
      </c>
      <c r="L53" s="36" t="s">
        <v>2</v>
      </c>
      <c r="M53" s="36" t="s">
        <v>2</v>
      </c>
      <c r="N53" s="36" t="s">
        <v>3</v>
      </c>
      <c r="O53" s="36" t="s">
        <v>2</v>
      </c>
      <c r="P53" s="36" t="s">
        <v>3</v>
      </c>
      <c r="Q53" s="36" t="s">
        <v>3</v>
      </c>
      <c r="R53" s="36" t="s">
        <v>3</v>
      </c>
      <c r="S53" s="36" t="s">
        <v>4</v>
      </c>
      <c r="T53" s="36" t="s">
        <v>1</v>
      </c>
      <c r="U53" s="36" t="s">
        <v>3</v>
      </c>
      <c r="V53" s="36" t="s">
        <v>4</v>
      </c>
      <c r="W53" s="36" t="s">
        <v>4</v>
      </c>
      <c r="X53" s="36" t="s">
        <v>4</v>
      </c>
      <c r="Y53" s="36" t="s">
        <v>3</v>
      </c>
      <c r="Z53" s="36" t="s">
        <v>2</v>
      </c>
      <c r="AA53" s="36" t="s">
        <v>2</v>
      </c>
      <c r="AB53" s="36" t="s">
        <v>4</v>
      </c>
      <c r="AC53" s="36" t="s">
        <v>2</v>
      </c>
      <c r="AD53" s="36" t="s">
        <v>1</v>
      </c>
      <c r="AE53" s="36" t="s">
        <v>2</v>
      </c>
      <c r="AF53" s="36" t="s">
        <v>4</v>
      </c>
      <c r="AG53" s="36" t="s">
        <v>3</v>
      </c>
      <c r="AH53" s="36" t="s">
        <v>1</v>
      </c>
      <c r="AI53" s="36" t="s">
        <v>3</v>
      </c>
      <c r="AJ53" s="36" t="s">
        <v>4</v>
      </c>
      <c r="AK53" s="36" t="s">
        <v>3</v>
      </c>
      <c r="AL53" s="36" t="s">
        <v>4</v>
      </c>
      <c r="AM53" s="36" t="s">
        <v>4</v>
      </c>
      <c r="AN53" s="36" t="s">
        <v>3</v>
      </c>
      <c r="AO53" s="36" t="s">
        <v>2</v>
      </c>
      <c r="AP53" s="36" t="s">
        <v>2</v>
      </c>
      <c r="AQ53" s="36" t="s">
        <v>2</v>
      </c>
      <c r="AR53" s="36" t="s">
        <v>2</v>
      </c>
      <c r="AS53" s="36" t="s">
        <v>2</v>
      </c>
      <c r="AT53" s="36" t="s">
        <v>4</v>
      </c>
      <c r="AU53" s="36" t="s">
        <v>4</v>
      </c>
      <c r="AV53" s="36" t="s">
        <v>4</v>
      </c>
      <c r="AW53" s="36" t="s">
        <v>2</v>
      </c>
      <c r="AX53" s="36" t="s">
        <v>2</v>
      </c>
      <c r="AY53" s="36" t="s">
        <v>2</v>
      </c>
      <c r="AZ53" s="36" t="s">
        <v>2</v>
      </c>
      <c r="BA53" s="36" t="s">
        <v>1</v>
      </c>
      <c r="BB53" s="36" t="s">
        <v>2</v>
      </c>
      <c r="BC53" s="36" t="s">
        <v>2</v>
      </c>
      <c r="BD53" s="36" t="s">
        <v>2</v>
      </c>
      <c r="BE53" s="36" t="s">
        <v>1</v>
      </c>
      <c r="BF53" s="36" t="s">
        <v>2</v>
      </c>
      <c r="BG53" s="36" t="s">
        <v>2</v>
      </c>
      <c r="BH53" s="36" t="s">
        <v>2</v>
      </c>
      <c r="BI53" s="36" t="s">
        <v>2</v>
      </c>
    </row>
    <row r="54" spans="1:61">
      <c r="D54" s="36" t="s">
        <v>1</v>
      </c>
      <c r="E54" s="36" t="s">
        <v>2</v>
      </c>
      <c r="F54" s="36" t="s">
        <v>1</v>
      </c>
      <c r="G54" s="36" t="s">
        <v>1</v>
      </c>
      <c r="H54" s="36" t="s">
        <v>1</v>
      </c>
      <c r="I54" s="36" t="s">
        <v>1</v>
      </c>
      <c r="J54" s="36" t="s">
        <v>2</v>
      </c>
      <c r="K54" s="36" t="s">
        <v>2</v>
      </c>
      <c r="L54" s="36" t="s">
        <v>2</v>
      </c>
      <c r="M54" s="36" t="s">
        <v>2</v>
      </c>
      <c r="N54" s="36" t="s">
        <v>3</v>
      </c>
      <c r="O54" s="36" t="s">
        <v>3</v>
      </c>
      <c r="P54" s="36" t="s">
        <v>3</v>
      </c>
      <c r="Q54" s="36" t="s">
        <v>3</v>
      </c>
      <c r="R54" s="36" t="s">
        <v>3</v>
      </c>
      <c r="S54" s="36" t="s">
        <v>3</v>
      </c>
      <c r="T54" s="36" t="s">
        <v>1</v>
      </c>
      <c r="U54" s="36" t="s">
        <v>3</v>
      </c>
      <c r="V54" s="36" t="s">
        <v>3</v>
      </c>
      <c r="W54" s="36" t="s">
        <v>1</v>
      </c>
      <c r="X54" s="36" t="s">
        <v>1</v>
      </c>
      <c r="Y54" s="36" t="s">
        <v>4</v>
      </c>
      <c r="Z54" s="36" t="s">
        <v>3</v>
      </c>
      <c r="AA54" s="36" t="s">
        <v>3</v>
      </c>
      <c r="AB54" s="36" t="s">
        <v>3</v>
      </c>
      <c r="AC54" s="36" t="s">
        <v>3</v>
      </c>
      <c r="AD54" s="36" t="s">
        <v>3</v>
      </c>
      <c r="AE54" s="36" t="s">
        <v>4</v>
      </c>
      <c r="AF54" s="36" t="s">
        <v>4</v>
      </c>
      <c r="AG54" s="36" t="s">
        <v>4</v>
      </c>
      <c r="AH54" s="36" t="s">
        <v>3</v>
      </c>
      <c r="AI54" s="36" t="s">
        <v>3</v>
      </c>
      <c r="AJ54" s="36" t="s">
        <v>3</v>
      </c>
      <c r="AK54" s="36" t="s">
        <v>3</v>
      </c>
      <c r="AL54" s="36" t="s">
        <v>3</v>
      </c>
      <c r="AM54" s="36" t="s">
        <v>4</v>
      </c>
      <c r="AN54" s="36" t="s">
        <v>4</v>
      </c>
      <c r="AO54" s="36" t="s">
        <v>2</v>
      </c>
      <c r="AP54" s="36" t="s">
        <v>2</v>
      </c>
      <c r="AQ54" s="36" t="s">
        <v>2</v>
      </c>
      <c r="AR54" s="36" t="s">
        <v>2</v>
      </c>
      <c r="AS54" s="36" t="s">
        <v>2</v>
      </c>
      <c r="AT54" s="36" t="s">
        <v>4</v>
      </c>
      <c r="AU54" s="36" t="s">
        <v>4</v>
      </c>
      <c r="AV54" s="36" t="s">
        <v>4</v>
      </c>
      <c r="AW54" s="36" t="s">
        <v>3</v>
      </c>
      <c r="AX54" s="36" t="s">
        <v>3</v>
      </c>
      <c r="AY54" s="36" t="s">
        <v>3</v>
      </c>
      <c r="AZ54" s="36" t="s">
        <v>4</v>
      </c>
      <c r="BA54" s="36" t="s">
        <v>2</v>
      </c>
      <c r="BB54" s="36" t="s">
        <v>2</v>
      </c>
      <c r="BC54" s="36" t="s">
        <v>2</v>
      </c>
      <c r="BD54" s="36" t="s">
        <v>1</v>
      </c>
      <c r="BE54" s="36" t="s">
        <v>1</v>
      </c>
      <c r="BF54" s="36" t="s">
        <v>2</v>
      </c>
      <c r="BG54" s="36" t="s">
        <v>1</v>
      </c>
      <c r="BH54" s="36" t="s">
        <v>2</v>
      </c>
      <c r="BI54" s="36" t="s">
        <v>2</v>
      </c>
    </row>
    <row r="55" spans="1:61">
      <c r="D55" s="36" t="s">
        <v>1</v>
      </c>
      <c r="E55" s="36" t="s">
        <v>1</v>
      </c>
      <c r="F55" s="36" t="s">
        <v>1</v>
      </c>
      <c r="G55" s="36" t="s">
        <v>1</v>
      </c>
      <c r="H55" s="36" t="s">
        <v>1</v>
      </c>
      <c r="I55" s="36" t="s">
        <v>4</v>
      </c>
      <c r="J55" s="36" t="s">
        <v>1</v>
      </c>
      <c r="K55" s="36" t="s">
        <v>2</v>
      </c>
      <c r="L55" s="36" t="s">
        <v>2</v>
      </c>
      <c r="M55" s="36" t="s">
        <v>3</v>
      </c>
      <c r="N55" s="36" t="s">
        <v>2</v>
      </c>
      <c r="O55" s="36" t="s">
        <v>3</v>
      </c>
      <c r="P55" s="36" t="s">
        <v>3</v>
      </c>
      <c r="Q55" s="36" t="s">
        <v>3</v>
      </c>
      <c r="R55" s="36" t="s">
        <v>4</v>
      </c>
      <c r="S55" s="36" t="s">
        <v>3</v>
      </c>
      <c r="T55" s="36" t="s">
        <v>1</v>
      </c>
      <c r="U55" s="36" t="s">
        <v>1</v>
      </c>
      <c r="V55" s="36" t="s">
        <v>4</v>
      </c>
      <c r="W55" s="36" t="s">
        <v>3</v>
      </c>
      <c r="X55" s="36" t="s">
        <v>3</v>
      </c>
      <c r="Y55" s="36" t="s">
        <v>3</v>
      </c>
      <c r="Z55" s="36" t="s">
        <v>3</v>
      </c>
      <c r="AA55" s="36" t="s">
        <v>1</v>
      </c>
      <c r="AB55" s="36" t="s">
        <v>4</v>
      </c>
      <c r="AC55" s="36" t="s">
        <v>1</v>
      </c>
      <c r="AD55" s="36" t="s">
        <v>1</v>
      </c>
      <c r="AE55" s="36" t="s">
        <v>1</v>
      </c>
      <c r="AF55" s="36" t="s">
        <v>1</v>
      </c>
      <c r="AG55" s="36" t="s">
        <v>1</v>
      </c>
      <c r="AH55" s="36" t="s">
        <v>1</v>
      </c>
      <c r="AI55" s="36" t="s">
        <v>4</v>
      </c>
      <c r="AJ55" s="36" t="s">
        <v>1</v>
      </c>
      <c r="AK55" s="36" t="s">
        <v>1</v>
      </c>
      <c r="AL55" s="36" t="s">
        <v>1</v>
      </c>
      <c r="AM55" s="36" t="s">
        <v>2</v>
      </c>
      <c r="AN55" s="36" t="s">
        <v>2</v>
      </c>
      <c r="AO55" s="36" t="s">
        <v>2</v>
      </c>
      <c r="AP55" s="36" t="s">
        <v>2</v>
      </c>
      <c r="AQ55" s="36" t="s">
        <v>2</v>
      </c>
      <c r="AR55" s="36" t="s">
        <v>2</v>
      </c>
      <c r="AS55" s="36" t="s">
        <v>2</v>
      </c>
      <c r="AT55" s="36" t="s">
        <v>3</v>
      </c>
      <c r="AU55" s="36" t="s">
        <v>3</v>
      </c>
      <c r="AV55" s="36" t="s">
        <v>3</v>
      </c>
      <c r="AW55" s="36" t="s">
        <v>1</v>
      </c>
      <c r="AX55" s="36" t="s">
        <v>3</v>
      </c>
      <c r="AY55" s="36" t="s">
        <v>3</v>
      </c>
      <c r="AZ55" s="36" t="s">
        <v>4</v>
      </c>
      <c r="BA55" s="36" t="s">
        <v>1</v>
      </c>
      <c r="BB55" s="36" t="s">
        <v>2</v>
      </c>
      <c r="BC55" s="36" t="s">
        <v>2</v>
      </c>
      <c r="BD55" s="36" t="s">
        <v>2</v>
      </c>
      <c r="BE55" s="36" t="s">
        <v>1</v>
      </c>
      <c r="BF55" s="36" t="s">
        <v>2</v>
      </c>
      <c r="BG55" s="36" t="s">
        <v>1</v>
      </c>
      <c r="BH55" s="36" t="s">
        <v>1</v>
      </c>
      <c r="BI55" s="36" t="s">
        <v>2</v>
      </c>
    </row>
    <row r="56" spans="1:61">
      <c r="D56" s="36" t="s">
        <v>1</v>
      </c>
      <c r="E56" s="36" t="s">
        <v>1</v>
      </c>
      <c r="F56" s="36" t="s">
        <v>1</v>
      </c>
      <c r="G56" s="36" t="s">
        <v>1</v>
      </c>
      <c r="H56" s="36" t="s">
        <v>1</v>
      </c>
      <c r="I56" s="36" t="s">
        <v>3</v>
      </c>
      <c r="J56" s="36" t="s">
        <v>1</v>
      </c>
      <c r="K56" s="36" t="s">
        <v>2</v>
      </c>
      <c r="L56" s="36" t="s">
        <v>2</v>
      </c>
      <c r="M56" s="36" t="s">
        <v>2</v>
      </c>
      <c r="N56" s="36" t="s">
        <v>3</v>
      </c>
      <c r="O56" s="36" t="s">
        <v>3</v>
      </c>
      <c r="P56" s="36" t="s">
        <v>2</v>
      </c>
      <c r="Q56" s="36" t="s">
        <v>3</v>
      </c>
      <c r="R56" s="36" t="s">
        <v>3</v>
      </c>
      <c r="S56" s="36" t="s">
        <v>3</v>
      </c>
      <c r="T56" s="36" t="s">
        <v>1</v>
      </c>
      <c r="U56" s="36" t="s">
        <v>3</v>
      </c>
      <c r="V56" s="36" t="s">
        <v>3</v>
      </c>
      <c r="W56" s="36" t="s">
        <v>2</v>
      </c>
      <c r="X56" s="36" t="s">
        <v>4</v>
      </c>
      <c r="Y56" s="36" t="s">
        <v>4</v>
      </c>
      <c r="Z56" s="36" t="s">
        <v>4</v>
      </c>
      <c r="AA56" s="36" t="s">
        <v>4</v>
      </c>
      <c r="AB56" s="36" t="s">
        <v>2</v>
      </c>
      <c r="AC56" s="36" t="s">
        <v>1</v>
      </c>
      <c r="AD56" s="36" t="s">
        <v>1</v>
      </c>
      <c r="AE56" s="36" t="s">
        <v>4</v>
      </c>
      <c r="AF56" s="36" t="s">
        <v>4</v>
      </c>
      <c r="AG56" s="36" t="s">
        <v>3</v>
      </c>
      <c r="AH56" s="36" t="s">
        <v>1</v>
      </c>
      <c r="AI56" s="36" t="s">
        <v>2</v>
      </c>
      <c r="AJ56" s="36" t="s">
        <v>1</v>
      </c>
      <c r="AK56" s="36" t="s">
        <v>1</v>
      </c>
      <c r="AL56" s="36" t="s">
        <v>2</v>
      </c>
      <c r="AM56" s="36" t="s">
        <v>3</v>
      </c>
      <c r="AN56" s="36" t="s">
        <v>3</v>
      </c>
      <c r="AO56" s="36" t="s">
        <v>2</v>
      </c>
      <c r="AP56" s="36" t="s">
        <v>2</v>
      </c>
      <c r="AQ56" s="36" t="s">
        <v>2</v>
      </c>
      <c r="AR56" s="36" t="s">
        <v>2</v>
      </c>
      <c r="AS56" s="36" t="s">
        <v>2</v>
      </c>
      <c r="AT56" s="36" t="s">
        <v>4</v>
      </c>
      <c r="AU56" s="36" t="s">
        <v>4</v>
      </c>
      <c r="AV56" s="36" t="s">
        <v>4</v>
      </c>
      <c r="AW56" s="36" t="s">
        <v>2</v>
      </c>
      <c r="AX56" s="36" t="s">
        <v>2</v>
      </c>
      <c r="AY56" s="36" t="s">
        <v>4</v>
      </c>
      <c r="AZ56" s="36" t="s">
        <v>3</v>
      </c>
      <c r="BA56" s="36" t="s">
        <v>1</v>
      </c>
      <c r="BB56" s="36" t="s">
        <v>1</v>
      </c>
      <c r="BC56" s="36" t="s">
        <v>2</v>
      </c>
      <c r="BD56" s="36" t="s">
        <v>1</v>
      </c>
      <c r="BE56" s="36" t="s">
        <v>1</v>
      </c>
      <c r="BF56" s="36" t="s">
        <v>2</v>
      </c>
      <c r="BG56" s="36" t="s">
        <v>1</v>
      </c>
      <c r="BH56" s="36" t="s">
        <v>2</v>
      </c>
      <c r="BI56" s="36" t="s">
        <v>2</v>
      </c>
    </row>
    <row r="57" spans="1:61">
      <c r="D57" s="36" t="s">
        <v>1</v>
      </c>
      <c r="E57" s="36" t="s">
        <v>2</v>
      </c>
      <c r="F57" s="36" t="s">
        <v>2</v>
      </c>
      <c r="G57" s="36" t="s">
        <v>2</v>
      </c>
      <c r="H57" s="36" t="s">
        <v>1</v>
      </c>
      <c r="I57" s="36" t="s">
        <v>2</v>
      </c>
      <c r="J57" s="36" t="s">
        <v>2</v>
      </c>
      <c r="K57" s="36" t="s">
        <v>2</v>
      </c>
      <c r="L57" s="36" t="s">
        <v>2</v>
      </c>
      <c r="M57" s="36" t="s">
        <v>3</v>
      </c>
      <c r="N57" s="36" t="s">
        <v>1</v>
      </c>
      <c r="O57" s="36" t="s">
        <v>3</v>
      </c>
      <c r="P57" s="36" t="s">
        <v>2</v>
      </c>
      <c r="Q57" s="36" t="s">
        <v>3</v>
      </c>
      <c r="R57" s="36" t="s">
        <v>3</v>
      </c>
      <c r="S57" s="36" t="s">
        <v>3</v>
      </c>
      <c r="T57" s="36" t="s">
        <v>3</v>
      </c>
      <c r="U57" s="36" t="s">
        <v>3</v>
      </c>
      <c r="V57" s="36" t="s">
        <v>3</v>
      </c>
      <c r="W57" s="36" t="s">
        <v>2</v>
      </c>
      <c r="X57" s="36" t="s">
        <v>4</v>
      </c>
      <c r="Y57" s="36" t="s">
        <v>2</v>
      </c>
      <c r="Z57" s="36" t="s">
        <v>4</v>
      </c>
      <c r="AA57" s="36" t="s">
        <v>3</v>
      </c>
      <c r="AB57" s="36" t="s">
        <v>4</v>
      </c>
      <c r="AC57" s="36" t="s">
        <v>2</v>
      </c>
      <c r="AD57" s="36" t="s">
        <v>2</v>
      </c>
      <c r="AE57" s="36" t="s">
        <v>2</v>
      </c>
      <c r="AF57" s="36" t="s">
        <v>4</v>
      </c>
      <c r="AG57" s="36" t="s">
        <v>3</v>
      </c>
      <c r="AH57" s="36" t="s">
        <v>3</v>
      </c>
      <c r="AI57" s="36" t="s">
        <v>4</v>
      </c>
      <c r="AJ57" s="36" t="s">
        <v>2</v>
      </c>
      <c r="AK57" s="36" t="s">
        <v>1</v>
      </c>
      <c r="AL57" s="36" t="s">
        <v>1</v>
      </c>
      <c r="AM57" s="36" t="s">
        <v>3</v>
      </c>
      <c r="AN57" s="36" t="s">
        <v>2</v>
      </c>
      <c r="AO57" s="36" t="s">
        <v>2</v>
      </c>
      <c r="AP57" s="36" t="s">
        <v>2</v>
      </c>
      <c r="AQ57" s="36" t="s">
        <v>2</v>
      </c>
      <c r="AR57" s="36" t="s">
        <v>2</v>
      </c>
      <c r="AS57" s="36" t="s">
        <v>2</v>
      </c>
      <c r="AT57" s="36" t="s">
        <v>4</v>
      </c>
      <c r="AU57" s="36" t="s">
        <v>4</v>
      </c>
      <c r="AV57" s="36" t="s">
        <v>4</v>
      </c>
      <c r="AW57" s="36" t="s">
        <v>1</v>
      </c>
      <c r="AX57" s="36" t="s">
        <v>3</v>
      </c>
      <c r="AY57" s="36" t="s">
        <v>3</v>
      </c>
      <c r="AZ57" s="36" t="s">
        <v>3</v>
      </c>
      <c r="BA57" s="36" t="s">
        <v>1</v>
      </c>
      <c r="BB57" s="36" t="s">
        <v>2</v>
      </c>
      <c r="BC57" s="36" t="s">
        <v>2</v>
      </c>
      <c r="BD57" s="36" t="s">
        <v>2</v>
      </c>
      <c r="BE57" s="36" t="s">
        <v>1</v>
      </c>
      <c r="BF57" s="36" t="s">
        <v>2</v>
      </c>
      <c r="BG57" s="36" t="s">
        <v>1</v>
      </c>
      <c r="BH57" s="36" t="s">
        <v>1</v>
      </c>
      <c r="BI57" s="36" t="s">
        <v>2</v>
      </c>
    </row>
    <row r="58" spans="1:61">
      <c r="D58" s="36" t="s">
        <v>1</v>
      </c>
      <c r="E58" s="36" t="s">
        <v>2</v>
      </c>
      <c r="F58" s="36" t="s">
        <v>2</v>
      </c>
      <c r="G58" s="36" t="s">
        <v>2</v>
      </c>
      <c r="H58" s="36" t="s">
        <v>2</v>
      </c>
      <c r="I58" s="36" t="s">
        <v>2</v>
      </c>
      <c r="J58" s="36" t="s">
        <v>1</v>
      </c>
      <c r="K58" s="36" t="s">
        <v>1</v>
      </c>
      <c r="L58" s="36" t="s">
        <v>2</v>
      </c>
      <c r="M58" s="36" t="s">
        <v>1</v>
      </c>
      <c r="N58" s="36" t="s">
        <v>1</v>
      </c>
      <c r="O58" s="36" t="s">
        <v>2</v>
      </c>
      <c r="P58" s="36" t="s">
        <v>2</v>
      </c>
      <c r="Q58" s="36" t="s">
        <v>2</v>
      </c>
      <c r="R58" s="36" t="s">
        <v>3</v>
      </c>
      <c r="S58" s="36" t="s">
        <v>1</v>
      </c>
      <c r="T58" s="36" t="s">
        <v>1</v>
      </c>
      <c r="U58" s="36" t="s">
        <v>2</v>
      </c>
      <c r="V58" s="36" t="s">
        <v>3</v>
      </c>
      <c r="W58" s="36" t="s">
        <v>1</v>
      </c>
      <c r="X58" s="36" t="s">
        <v>2</v>
      </c>
      <c r="Y58" s="36" t="s">
        <v>3</v>
      </c>
      <c r="Z58" s="36" t="s">
        <v>3</v>
      </c>
      <c r="AA58" s="36" t="s">
        <v>1</v>
      </c>
      <c r="AB58" s="36" t="s">
        <v>3</v>
      </c>
      <c r="AC58" s="36" t="s">
        <v>2</v>
      </c>
      <c r="AD58" s="36" t="s">
        <v>1</v>
      </c>
      <c r="AE58" s="36" t="s">
        <v>4</v>
      </c>
      <c r="AF58" s="36" t="s">
        <v>4</v>
      </c>
      <c r="AG58" s="36" t="s">
        <v>3</v>
      </c>
      <c r="AH58" s="36" t="s">
        <v>1</v>
      </c>
      <c r="AI58" s="36" t="s">
        <v>2</v>
      </c>
      <c r="AJ58" s="36" t="s">
        <v>1</v>
      </c>
      <c r="AK58" s="36" t="s">
        <v>1</v>
      </c>
      <c r="AL58" s="36" t="s">
        <v>3</v>
      </c>
      <c r="AM58" s="36" t="s">
        <v>3</v>
      </c>
      <c r="AN58" s="36" t="s">
        <v>3</v>
      </c>
      <c r="AO58" s="36" t="s">
        <v>2</v>
      </c>
      <c r="AP58" s="36" t="s">
        <v>1</v>
      </c>
      <c r="AQ58" s="36" t="s">
        <v>2</v>
      </c>
      <c r="AR58" s="36" t="s">
        <v>2</v>
      </c>
      <c r="AS58" s="36" t="s">
        <v>2</v>
      </c>
      <c r="AT58" s="36" t="s">
        <v>4</v>
      </c>
      <c r="AU58" s="36" t="s">
        <v>4</v>
      </c>
      <c r="AV58" s="36" t="s">
        <v>4</v>
      </c>
      <c r="AW58" s="36" t="s">
        <v>2</v>
      </c>
      <c r="AX58" s="36" t="s">
        <v>2</v>
      </c>
      <c r="AY58" s="36" t="s">
        <v>3</v>
      </c>
      <c r="AZ58" s="36" t="s">
        <v>3</v>
      </c>
      <c r="BA58" s="36" t="s">
        <v>1</v>
      </c>
      <c r="BB58" s="36" t="s">
        <v>2</v>
      </c>
      <c r="BC58" s="36" t="s">
        <v>1</v>
      </c>
      <c r="BD58" s="36" t="s">
        <v>1</v>
      </c>
      <c r="BE58" s="36" t="s">
        <v>1</v>
      </c>
      <c r="BF58" s="36" t="s">
        <v>2</v>
      </c>
      <c r="BG58" s="36" t="s">
        <v>1</v>
      </c>
      <c r="BH58" s="36" t="s">
        <v>1</v>
      </c>
      <c r="BI58" s="36" t="s">
        <v>2</v>
      </c>
    </row>
    <row r="59" spans="1:61">
      <c r="D59" s="36" t="s">
        <v>1</v>
      </c>
      <c r="E59" s="36" t="s">
        <v>1</v>
      </c>
      <c r="F59" s="36" t="s">
        <v>2</v>
      </c>
      <c r="G59" s="36" t="s">
        <v>2</v>
      </c>
      <c r="H59" s="36" t="s">
        <v>1</v>
      </c>
      <c r="I59" s="36" t="s">
        <v>1</v>
      </c>
      <c r="J59" s="36" t="s">
        <v>2</v>
      </c>
      <c r="K59" s="36" t="s">
        <v>2</v>
      </c>
      <c r="L59" s="36" t="s">
        <v>2</v>
      </c>
      <c r="M59" s="36" t="s">
        <v>2</v>
      </c>
      <c r="N59" s="36" t="s">
        <v>3</v>
      </c>
      <c r="O59" s="36" t="s">
        <v>3</v>
      </c>
      <c r="P59" s="36" t="s">
        <v>3</v>
      </c>
      <c r="Q59" s="36" t="s">
        <v>3</v>
      </c>
      <c r="R59" s="36" t="s">
        <v>3</v>
      </c>
      <c r="S59" s="36" t="s">
        <v>2</v>
      </c>
      <c r="T59" s="36" t="s">
        <v>2</v>
      </c>
      <c r="U59" s="36" t="s">
        <v>2</v>
      </c>
      <c r="V59" s="36" t="s">
        <v>2</v>
      </c>
      <c r="W59" s="36" t="s">
        <v>4</v>
      </c>
      <c r="X59" s="36" t="s">
        <v>4</v>
      </c>
      <c r="Y59" s="36" t="s">
        <v>4</v>
      </c>
      <c r="Z59" s="36" t="s">
        <v>4</v>
      </c>
      <c r="AA59" s="36" t="s">
        <v>3</v>
      </c>
      <c r="AB59" s="36" t="s">
        <v>3</v>
      </c>
      <c r="AC59" s="36" t="s">
        <v>3</v>
      </c>
      <c r="AD59" s="36" t="s">
        <v>3</v>
      </c>
      <c r="AE59" s="36" t="s">
        <v>3</v>
      </c>
      <c r="AF59" s="36" t="s">
        <v>4</v>
      </c>
      <c r="AG59" s="36" t="s">
        <v>4</v>
      </c>
      <c r="AH59" s="36" t="s">
        <v>2</v>
      </c>
      <c r="AI59" s="36" t="s">
        <v>3</v>
      </c>
      <c r="AJ59" s="36" t="s">
        <v>4</v>
      </c>
      <c r="AK59" s="36" t="s">
        <v>4</v>
      </c>
      <c r="AL59" s="36" t="s">
        <v>3</v>
      </c>
      <c r="AM59" s="36" t="s">
        <v>3</v>
      </c>
      <c r="AN59" s="36" t="s">
        <v>3</v>
      </c>
      <c r="AO59" s="36" t="s">
        <v>2</v>
      </c>
      <c r="AP59" s="36" t="s">
        <v>2</v>
      </c>
      <c r="AQ59" s="36" t="s">
        <v>2</v>
      </c>
      <c r="AR59" s="36" t="s">
        <v>2</v>
      </c>
      <c r="AS59" s="36" t="s">
        <v>2</v>
      </c>
      <c r="AT59" s="36" t="s">
        <v>3</v>
      </c>
      <c r="AU59" s="36" t="s">
        <v>4</v>
      </c>
      <c r="AV59" s="36" t="s">
        <v>4</v>
      </c>
      <c r="AW59" s="36" t="s">
        <v>1</v>
      </c>
      <c r="AX59" s="36" t="s">
        <v>2</v>
      </c>
      <c r="AY59" s="36" t="s">
        <v>2</v>
      </c>
      <c r="AZ59" s="36" t="s">
        <v>2</v>
      </c>
      <c r="BA59" s="36" t="s">
        <v>2</v>
      </c>
      <c r="BB59" s="36" t="s">
        <v>2</v>
      </c>
      <c r="BC59" s="36" t="s">
        <v>2</v>
      </c>
      <c r="BD59" s="36" t="s">
        <v>1</v>
      </c>
      <c r="BE59" s="36" t="s">
        <v>2</v>
      </c>
      <c r="BF59" s="36" t="s">
        <v>2</v>
      </c>
      <c r="BG59" s="36" t="s">
        <v>2</v>
      </c>
      <c r="BH59" s="36" t="s">
        <v>2</v>
      </c>
      <c r="BI59" s="36" t="s">
        <v>2</v>
      </c>
    </row>
    <row r="60" spans="1:61">
      <c r="A60" s="37"/>
      <c r="B60" s="37"/>
      <c r="C60" s="37"/>
    </row>
    <row r="61" spans="1:61">
      <c r="A61" s="37"/>
      <c r="B61" s="37"/>
      <c r="C61" s="37"/>
    </row>
    <row r="62" spans="1:61">
      <c r="A62" s="37"/>
      <c r="B62" s="37"/>
      <c r="C62" s="37"/>
    </row>
    <row r="63" spans="1:61" ht="15.75" customHeight="1">
      <c r="A63" s="45" t="s">
        <v>127</v>
      </c>
      <c r="B63" s="35"/>
      <c r="C63" s="35"/>
      <c r="D63" s="35" t="s">
        <v>1</v>
      </c>
      <c r="E63" s="35" t="s">
        <v>2</v>
      </c>
      <c r="F63" s="35" t="s">
        <v>1</v>
      </c>
      <c r="G63" s="35" t="s">
        <v>1</v>
      </c>
      <c r="H63" s="35" t="s">
        <v>1</v>
      </c>
      <c r="I63" s="35" t="s">
        <v>2</v>
      </c>
      <c r="J63" s="35" t="s">
        <v>1</v>
      </c>
      <c r="K63" s="35" t="s">
        <v>2</v>
      </c>
      <c r="L63" s="35" t="s">
        <v>2</v>
      </c>
      <c r="M63" s="35" t="s">
        <v>1</v>
      </c>
      <c r="N63" s="35" t="s">
        <v>2</v>
      </c>
      <c r="O63" s="35" t="s">
        <v>3</v>
      </c>
      <c r="P63" s="35" t="s">
        <v>4</v>
      </c>
      <c r="Q63" s="35" t="s">
        <v>3</v>
      </c>
      <c r="R63" s="35" t="s">
        <v>2</v>
      </c>
      <c r="S63" s="35" t="s">
        <v>2</v>
      </c>
      <c r="T63" s="35" t="s">
        <v>3</v>
      </c>
      <c r="U63" s="35" t="s">
        <v>1</v>
      </c>
      <c r="V63" s="35" t="s">
        <v>4</v>
      </c>
      <c r="W63" s="35" t="s">
        <v>2</v>
      </c>
      <c r="X63" s="35" t="s">
        <v>3</v>
      </c>
      <c r="Y63" s="35" t="s">
        <v>3</v>
      </c>
      <c r="Z63" s="35" t="s">
        <v>2</v>
      </c>
      <c r="AA63" s="35" t="s">
        <v>1</v>
      </c>
      <c r="AB63" s="35" t="s">
        <v>4</v>
      </c>
      <c r="AC63" s="35" t="s">
        <v>3</v>
      </c>
      <c r="AD63" s="35" t="s">
        <v>1</v>
      </c>
      <c r="AE63" s="35" t="s">
        <v>3</v>
      </c>
      <c r="AF63" s="35" t="s">
        <v>3</v>
      </c>
      <c r="AG63" s="35" t="s">
        <v>3</v>
      </c>
      <c r="AH63" s="35" t="s">
        <v>1</v>
      </c>
      <c r="AI63" s="35" t="s">
        <v>2</v>
      </c>
      <c r="AJ63" s="35" t="s">
        <v>4</v>
      </c>
      <c r="AK63" s="35" t="s">
        <v>4</v>
      </c>
      <c r="AL63" s="35" t="s">
        <v>3</v>
      </c>
      <c r="AM63" s="35" t="s">
        <v>3</v>
      </c>
      <c r="AN63" s="35" t="s">
        <v>3</v>
      </c>
      <c r="AO63" s="35" t="s">
        <v>2</v>
      </c>
      <c r="AP63" s="35" t="s">
        <v>2</v>
      </c>
      <c r="AQ63" s="35" t="s">
        <v>2</v>
      </c>
      <c r="AR63" s="35" t="s">
        <v>2</v>
      </c>
      <c r="AS63" s="35" t="s">
        <v>2</v>
      </c>
      <c r="AT63" s="35" t="s">
        <v>2</v>
      </c>
      <c r="AU63" s="35" t="s">
        <v>3</v>
      </c>
      <c r="AV63" s="35" t="s">
        <v>3</v>
      </c>
      <c r="AW63" s="35" t="s">
        <v>1</v>
      </c>
      <c r="AX63" s="35" t="s">
        <v>1</v>
      </c>
      <c r="AY63" s="35" t="s">
        <v>2</v>
      </c>
      <c r="AZ63" s="35" t="s">
        <v>2</v>
      </c>
      <c r="BA63" s="35" t="s">
        <v>1</v>
      </c>
      <c r="BB63" s="35" t="s">
        <v>2</v>
      </c>
      <c r="BC63" s="35" t="s">
        <v>2</v>
      </c>
      <c r="BD63" s="35" t="s">
        <v>1</v>
      </c>
      <c r="BE63" s="35" t="s">
        <v>1</v>
      </c>
      <c r="BF63" s="35" t="s">
        <v>2</v>
      </c>
      <c r="BG63" s="35" t="s">
        <v>1</v>
      </c>
      <c r="BH63" s="35" t="s">
        <v>2</v>
      </c>
      <c r="BI63" s="35" t="s">
        <v>2</v>
      </c>
    </row>
    <row r="64" spans="1:61">
      <c r="A64" s="46"/>
      <c r="D64" s="36" t="s">
        <v>1</v>
      </c>
      <c r="E64" s="36" t="s">
        <v>1</v>
      </c>
      <c r="F64" s="36" t="s">
        <v>2</v>
      </c>
      <c r="G64" s="36" t="s">
        <v>2</v>
      </c>
      <c r="H64" s="36" t="s">
        <v>3</v>
      </c>
      <c r="I64" s="36" t="s">
        <v>3</v>
      </c>
      <c r="J64" s="36" t="s">
        <v>1</v>
      </c>
      <c r="K64" s="36" t="s">
        <v>1</v>
      </c>
      <c r="L64" s="36" t="s">
        <v>1</v>
      </c>
      <c r="M64" s="36" t="s">
        <v>3</v>
      </c>
      <c r="N64" s="36" t="s">
        <v>3</v>
      </c>
      <c r="O64" s="36" t="s">
        <v>3</v>
      </c>
      <c r="P64" s="36" t="s">
        <v>3</v>
      </c>
      <c r="Q64" s="36" t="s">
        <v>2</v>
      </c>
      <c r="R64" s="36" t="s">
        <v>3</v>
      </c>
      <c r="S64" s="36" t="s">
        <v>3</v>
      </c>
      <c r="T64" s="36" t="s">
        <v>2</v>
      </c>
      <c r="U64" s="36" t="s">
        <v>3</v>
      </c>
      <c r="V64" s="36" t="s">
        <v>2</v>
      </c>
      <c r="W64" s="36" t="s">
        <v>4</v>
      </c>
      <c r="X64" s="36" t="s">
        <v>3</v>
      </c>
      <c r="Y64" s="36" t="s">
        <v>4</v>
      </c>
      <c r="Z64" s="36" t="s">
        <v>3</v>
      </c>
      <c r="AA64" s="36" t="s">
        <v>2</v>
      </c>
      <c r="AB64" s="36" t="s">
        <v>3</v>
      </c>
      <c r="AC64" s="36" t="s">
        <v>4</v>
      </c>
      <c r="AD64" s="36" t="s">
        <v>3</v>
      </c>
      <c r="AE64" s="36" t="s">
        <v>4</v>
      </c>
      <c r="AF64" s="36" t="s">
        <v>4</v>
      </c>
      <c r="AG64" s="36" t="s">
        <v>3</v>
      </c>
      <c r="AH64" s="36" t="s">
        <v>2</v>
      </c>
      <c r="AI64" s="36" t="s">
        <v>3</v>
      </c>
      <c r="AJ64" s="36" t="s">
        <v>3</v>
      </c>
      <c r="AK64" s="36" t="s">
        <v>3</v>
      </c>
      <c r="AL64" s="36" t="s">
        <v>4</v>
      </c>
      <c r="AM64" s="36" t="s">
        <v>4</v>
      </c>
      <c r="AN64" s="36" t="s">
        <v>4</v>
      </c>
      <c r="AO64" s="36" t="s">
        <v>2</v>
      </c>
      <c r="AP64" s="36" t="s">
        <v>2</v>
      </c>
      <c r="AQ64" s="36" t="s">
        <v>2</v>
      </c>
      <c r="AR64" s="36" t="s">
        <v>2</v>
      </c>
      <c r="AS64" s="36" t="s">
        <v>2</v>
      </c>
      <c r="AT64" s="36" t="s">
        <v>4</v>
      </c>
      <c r="AU64" s="36" t="s">
        <v>4</v>
      </c>
      <c r="AV64" s="36" t="s">
        <v>4</v>
      </c>
      <c r="AW64" s="36" t="s">
        <v>2</v>
      </c>
      <c r="AX64" s="36" t="s">
        <v>3</v>
      </c>
      <c r="AY64" s="36" t="s">
        <v>3</v>
      </c>
      <c r="AZ64" s="36" t="s">
        <v>3</v>
      </c>
      <c r="BA64" s="36" t="s">
        <v>1</v>
      </c>
      <c r="BB64" s="36" t="s">
        <v>2</v>
      </c>
      <c r="BC64" s="36" t="s">
        <v>2</v>
      </c>
      <c r="BD64" s="36" t="s">
        <v>2</v>
      </c>
      <c r="BE64" s="36" t="s">
        <v>1</v>
      </c>
      <c r="BF64" s="36" t="s">
        <v>2</v>
      </c>
      <c r="BG64" s="36" t="s">
        <v>1</v>
      </c>
      <c r="BH64" s="36" t="s">
        <v>1</v>
      </c>
      <c r="BI64" s="36" t="s">
        <v>2</v>
      </c>
    </row>
    <row r="65" spans="1:61">
      <c r="A65" s="46"/>
      <c r="D65" s="36" t="s">
        <v>1</v>
      </c>
      <c r="E65" s="36" t="s">
        <v>2</v>
      </c>
      <c r="F65" s="36" t="s">
        <v>2</v>
      </c>
      <c r="G65" s="36" t="s">
        <v>1</v>
      </c>
      <c r="H65" s="36" t="s">
        <v>1</v>
      </c>
      <c r="I65" s="36" t="s">
        <v>2</v>
      </c>
      <c r="J65" s="36" t="s">
        <v>1</v>
      </c>
      <c r="K65" s="36" t="s">
        <v>1</v>
      </c>
      <c r="L65" s="36" t="s">
        <v>1</v>
      </c>
      <c r="M65" s="36" t="s">
        <v>1</v>
      </c>
      <c r="N65" s="36" t="s">
        <v>1</v>
      </c>
      <c r="O65" s="36" t="s">
        <v>3</v>
      </c>
      <c r="P65" s="36" t="s">
        <v>1</v>
      </c>
      <c r="Q65" s="36" t="s">
        <v>4</v>
      </c>
      <c r="R65" s="36" t="s">
        <v>1</v>
      </c>
      <c r="S65" s="36" t="s">
        <v>4</v>
      </c>
      <c r="T65" s="36" t="s">
        <v>4</v>
      </c>
      <c r="U65" s="36" t="s">
        <v>1</v>
      </c>
      <c r="V65" s="36" t="s">
        <v>4</v>
      </c>
      <c r="W65" s="36" t="s">
        <v>3</v>
      </c>
      <c r="X65" s="36" t="s">
        <v>2</v>
      </c>
      <c r="Y65" s="36" t="s">
        <v>1</v>
      </c>
      <c r="Z65" s="36" t="s">
        <v>1</v>
      </c>
      <c r="AA65" s="36" t="s">
        <v>1</v>
      </c>
      <c r="AB65" s="36" t="s">
        <v>4</v>
      </c>
      <c r="AC65" s="36" t="s">
        <v>4</v>
      </c>
      <c r="AD65" s="36" t="s">
        <v>2</v>
      </c>
      <c r="AE65" s="36" t="s">
        <v>3</v>
      </c>
      <c r="AF65" s="36" t="s">
        <v>3</v>
      </c>
      <c r="AG65" s="36" t="s">
        <v>2</v>
      </c>
      <c r="AH65" s="36" t="s">
        <v>1</v>
      </c>
      <c r="AI65" s="36" t="s">
        <v>1</v>
      </c>
      <c r="AJ65" s="36" t="s">
        <v>4</v>
      </c>
      <c r="AK65" s="36" t="s">
        <v>4</v>
      </c>
      <c r="AL65" s="36" t="s">
        <v>2</v>
      </c>
      <c r="AM65" s="36" t="s">
        <v>2</v>
      </c>
      <c r="AN65" s="36" t="s">
        <v>1</v>
      </c>
      <c r="AO65" s="36" t="s">
        <v>2</v>
      </c>
      <c r="AP65" s="36" t="s">
        <v>2</v>
      </c>
      <c r="AQ65" s="36" t="s">
        <v>2</v>
      </c>
      <c r="AR65" s="36" t="s">
        <v>2</v>
      </c>
      <c r="AS65" s="36" t="s">
        <v>2</v>
      </c>
      <c r="AT65" s="36" t="s">
        <v>3</v>
      </c>
      <c r="AU65" s="36" t="s">
        <v>3</v>
      </c>
      <c r="AV65" s="36" t="s">
        <v>3</v>
      </c>
      <c r="AW65" s="36" t="s">
        <v>1</v>
      </c>
      <c r="AX65" s="36" t="s">
        <v>1</v>
      </c>
      <c r="AY65" s="36" t="s">
        <v>1</v>
      </c>
      <c r="AZ65" s="36" t="s">
        <v>1</v>
      </c>
      <c r="BA65" s="36" t="s">
        <v>1</v>
      </c>
      <c r="BB65" s="36" t="s">
        <v>2</v>
      </c>
      <c r="BC65" s="36" t="s">
        <v>2</v>
      </c>
      <c r="BD65" s="36" t="s">
        <v>2</v>
      </c>
      <c r="BE65" s="36" t="s">
        <v>1</v>
      </c>
      <c r="BF65" s="36" t="s">
        <v>2</v>
      </c>
      <c r="BG65" s="36" t="s">
        <v>1</v>
      </c>
      <c r="BH65" s="36" t="s">
        <v>2</v>
      </c>
      <c r="BI65" s="36" t="s">
        <v>2</v>
      </c>
    </row>
    <row r="66" spans="1:61">
      <c r="A66" s="46"/>
      <c r="D66" s="36" t="s">
        <v>1</v>
      </c>
      <c r="E66" s="36" t="s">
        <v>1</v>
      </c>
      <c r="F66" s="36" t="s">
        <v>2</v>
      </c>
      <c r="G66" s="36" t="s">
        <v>1</v>
      </c>
      <c r="H66" s="36" t="s">
        <v>3</v>
      </c>
      <c r="I66" s="36" t="s">
        <v>1</v>
      </c>
      <c r="J66" s="36" t="s">
        <v>2</v>
      </c>
      <c r="K66" s="36" t="s">
        <v>1</v>
      </c>
      <c r="L66" s="36" t="s">
        <v>1</v>
      </c>
      <c r="M66" s="36" t="s">
        <v>1</v>
      </c>
      <c r="N66" s="36" t="s">
        <v>1</v>
      </c>
      <c r="O66" s="36" t="s">
        <v>2</v>
      </c>
      <c r="P66" s="36" t="s">
        <v>2</v>
      </c>
      <c r="Q66" s="36" t="s">
        <v>4</v>
      </c>
      <c r="R66" s="36" t="s">
        <v>2</v>
      </c>
      <c r="S66" s="36" t="s">
        <v>3</v>
      </c>
      <c r="T66" s="36" t="s">
        <v>3</v>
      </c>
      <c r="U66" s="36" t="s">
        <v>2</v>
      </c>
      <c r="V66" s="36" t="s">
        <v>4</v>
      </c>
      <c r="W66" s="36" t="s">
        <v>2</v>
      </c>
      <c r="X66" s="36" t="s">
        <v>2</v>
      </c>
      <c r="Y66" s="36" t="s">
        <v>2</v>
      </c>
      <c r="Z66" s="36" t="s">
        <v>2</v>
      </c>
      <c r="AA66" s="36" t="s">
        <v>3</v>
      </c>
      <c r="AB66" s="36" t="s">
        <v>4</v>
      </c>
      <c r="AC66" s="36" t="s">
        <v>4</v>
      </c>
      <c r="AD66" s="36" t="s">
        <v>2</v>
      </c>
      <c r="AE66" s="36" t="s">
        <v>2</v>
      </c>
      <c r="AF66" s="36" t="s">
        <v>1</v>
      </c>
      <c r="AG66" s="36" t="s">
        <v>4</v>
      </c>
      <c r="AH66" s="36" t="s">
        <v>1</v>
      </c>
      <c r="AI66" s="36" t="s">
        <v>2</v>
      </c>
      <c r="AJ66" s="36" t="s">
        <v>3</v>
      </c>
      <c r="AK66" s="36" t="s">
        <v>4</v>
      </c>
      <c r="AL66" s="36" t="s">
        <v>3</v>
      </c>
      <c r="AM66" s="36" t="s">
        <v>3</v>
      </c>
      <c r="AN66" s="36" t="s">
        <v>4</v>
      </c>
      <c r="AO66" s="36" t="s">
        <v>2</v>
      </c>
      <c r="AP66" s="36" t="s">
        <v>2</v>
      </c>
      <c r="AQ66" s="36" t="s">
        <v>2</v>
      </c>
      <c r="AR66" s="36" t="s">
        <v>2</v>
      </c>
      <c r="AS66" s="36" t="s">
        <v>2</v>
      </c>
      <c r="AT66" s="36" t="s">
        <v>2</v>
      </c>
      <c r="AU66" s="36" t="s">
        <v>3</v>
      </c>
      <c r="AV66" s="36" t="s">
        <v>3</v>
      </c>
      <c r="AW66" s="36" t="s">
        <v>1</v>
      </c>
      <c r="AX66" s="36" t="s">
        <v>1</v>
      </c>
      <c r="AY66" s="36" t="s">
        <v>2</v>
      </c>
      <c r="AZ66" s="36" t="s">
        <v>2</v>
      </c>
      <c r="BA66" s="36" t="s">
        <v>1</v>
      </c>
      <c r="BB66" s="36" t="s">
        <v>2</v>
      </c>
      <c r="BC66" s="36" t="s">
        <v>2</v>
      </c>
      <c r="BD66" s="36" t="s">
        <v>1</v>
      </c>
      <c r="BE66" s="36" t="s">
        <v>1</v>
      </c>
      <c r="BF66" s="36" t="s">
        <v>2</v>
      </c>
      <c r="BG66" s="36" t="s">
        <v>1</v>
      </c>
      <c r="BH66" s="36" t="s">
        <v>2</v>
      </c>
      <c r="BI66" s="36" t="s">
        <v>2</v>
      </c>
    </row>
    <row r="67" spans="1:61">
      <c r="A67" s="45"/>
      <c r="D67" s="36" t="s">
        <v>1</v>
      </c>
      <c r="E67" s="36" t="s">
        <v>1</v>
      </c>
      <c r="F67" s="36" t="s">
        <v>1</v>
      </c>
      <c r="G67" s="36" t="s">
        <v>1</v>
      </c>
      <c r="H67" s="36" t="s">
        <v>1</v>
      </c>
      <c r="I67" s="36" t="s">
        <v>2</v>
      </c>
      <c r="J67" s="36" t="s">
        <v>2</v>
      </c>
      <c r="K67" s="36" t="s">
        <v>3</v>
      </c>
      <c r="L67" s="36" t="s">
        <v>2</v>
      </c>
      <c r="M67" s="36" t="s">
        <v>2</v>
      </c>
      <c r="N67" s="36" t="s">
        <v>1</v>
      </c>
      <c r="O67" s="36" t="s">
        <v>2</v>
      </c>
      <c r="P67" s="36" t="s">
        <v>2</v>
      </c>
      <c r="Q67" s="36" t="s">
        <v>3</v>
      </c>
      <c r="R67" s="36" t="s">
        <v>3</v>
      </c>
      <c r="S67" s="36" t="s">
        <v>1</v>
      </c>
      <c r="T67" s="36" t="s">
        <v>1</v>
      </c>
      <c r="U67" s="36" t="s">
        <v>1</v>
      </c>
      <c r="V67" s="36" t="s">
        <v>4</v>
      </c>
      <c r="W67" s="36" t="s">
        <v>2</v>
      </c>
      <c r="X67" s="36" t="s">
        <v>2</v>
      </c>
      <c r="Y67" s="36" t="s">
        <v>2</v>
      </c>
      <c r="Z67" s="36" t="s">
        <v>1</v>
      </c>
      <c r="AA67" s="36" t="s">
        <v>1</v>
      </c>
      <c r="AB67" s="36" t="s">
        <v>4</v>
      </c>
      <c r="AC67" s="36" t="s">
        <v>4</v>
      </c>
      <c r="AD67" s="36" t="s">
        <v>3</v>
      </c>
      <c r="AE67" s="36" t="s">
        <v>4</v>
      </c>
      <c r="AF67" s="36" t="s">
        <v>4</v>
      </c>
      <c r="AG67" s="36" t="s">
        <v>4</v>
      </c>
      <c r="AH67" s="36" t="s">
        <v>1</v>
      </c>
      <c r="AI67" s="36" t="s">
        <v>2</v>
      </c>
      <c r="AJ67" s="36" t="s">
        <v>3</v>
      </c>
      <c r="AK67" s="36" t="s">
        <v>2</v>
      </c>
      <c r="AL67" s="36" t="s">
        <v>3</v>
      </c>
      <c r="AM67" s="36" t="s">
        <v>2</v>
      </c>
      <c r="AN67" s="36" t="s">
        <v>4</v>
      </c>
      <c r="AO67" s="36" t="s">
        <v>1</v>
      </c>
      <c r="AP67" s="36" t="s">
        <v>2</v>
      </c>
      <c r="AQ67" s="36" t="s">
        <v>2</v>
      </c>
      <c r="AR67" s="36" t="s">
        <v>2</v>
      </c>
      <c r="AS67" s="36" t="s">
        <v>2</v>
      </c>
      <c r="AT67" s="36" t="s">
        <v>2</v>
      </c>
      <c r="AU67" s="36" t="s">
        <v>2</v>
      </c>
      <c r="AV67" s="36" t="s">
        <v>2</v>
      </c>
      <c r="AW67" s="36" t="s">
        <v>1</v>
      </c>
      <c r="AX67" s="36" t="s">
        <v>1</v>
      </c>
      <c r="AY67" s="36" t="s">
        <v>2</v>
      </c>
      <c r="AZ67" s="36" t="s">
        <v>3</v>
      </c>
      <c r="BA67" s="36" t="s">
        <v>1</v>
      </c>
      <c r="BB67" s="36" t="s">
        <v>1</v>
      </c>
      <c r="BC67" s="36" t="s">
        <v>2</v>
      </c>
      <c r="BD67" s="36" t="s">
        <v>2</v>
      </c>
      <c r="BE67" s="36" t="s">
        <v>1</v>
      </c>
      <c r="BF67" s="36" t="s">
        <v>2</v>
      </c>
      <c r="BG67" s="36" t="s">
        <v>2</v>
      </c>
      <c r="BH67" s="36" t="s">
        <v>1</v>
      </c>
      <c r="BI67" s="36" t="s">
        <v>2</v>
      </c>
    </row>
    <row r="68" spans="1:61">
      <c r="A68" s="46"/>
      <c r="D68" s="36" t="s">
        <v>1</v>
      </c>
      <c r="E68" s="36" t="s">
        <v>2</v>
      </c>
      <c r="F68" s="36" t="s">
        <v>2</v>
      </c>
      <c r="G68" s="36" t="s">
        <v>2</v>
      </c>
      <c r="H68" s="36" t="s">
        <v>3</v>
      </c>
      <c r="I68" s="36" t="s">
        <v>2</v>
      </c>
      <c r="J68" s="36" t="s">
        <v>1</v>
      </c>
      <c r="K68" s="36" t="s">
        <v>1</v>
      </c>
      <c r="L68" s="36" t="s">
        <v>1</v>
      </c>
      <c r="M68" s="36" t="s">
        <v>1</v>
      </c>
      <c r="N68" s="36" t="s">
        <v>1</v>
      </c>
      <c r="O68" s="36" t="s">
        <v>3</v>
      </c>
      <c r="P68" s="36" t="s">
        <v>3</v>
      </c>
      <c r="Q68" s="36" t="s">
        <v>3</v>
      </c>
      <c r="R68" s="36" t="s">
        <v>4</v>
      </c>
      <c r="S68" s="36" t="s">
        <v>2</v>
      </c>
      <c r="T68" s="36" t="s">
        <v>1</v>
      </c>
      <c r="U68" s="36" t="s">
        <v>3</v>
      </c>
      <c r="V68" s="36" t="s">
        <v>3</v>
      </c>
      <c r="W68" s="36" t="s">
        <v>3</v>
      </c>
      <c r="X68" s="36" t="s">
        <v>3</v>
      </c>
      <c r="Y68" s="36" t="s">
        <v>3</v>
      </c>
      <c r="Z68" s="36" t="s">
        <v>3</v>
      </c>
      <c r="AA68" s="36" t="s">
        <v>2</v>
      </c>
      <c r="AB68" s="36" t="s">
        <v>3</v>
      </c>
      <c r="AC68" s="36" t="s">
        <v>4</v>
      </c>
      <c r="AD68" s="36" t="s">
        <v>1</v>
      </c>
      <c r="AE68" s="36" t="s">
        <v>3</v>
      </c>
      <c r="AF68" s="36" t="s">
        <v>3</v>
      </c>
      <c r="AG68" s="36" t="s">
        <v>3</v>
      </c>
      <c r="AH68" s="36" t="s">
        <v>1</v>
      </c>
      <c r="AI68" s="36" t="s">
        <v>2</v>
      </c>
      <c r="AJ68" s="36" t="s">
        <v>1</v>
      </c>
      <c r="AK68" s="36" t="s">
        <v>1</v>
      </c>
      <c r="AL68" s="36" t="s">
        <v>3</v>
      </c>
      <c r="AM68" s="36" t="s">
        <v>3</v>
      </c>
      <c r="AN68" s="36" t="s">
        <v>3</v>
      </c>
      <c r="AO68" s="36" t="s">
        <v>1</v>
      </c>
      <c r="AP68" s="36" t="s">
        <v>1</v>
      </c>
      <c r="AQ68" s="36" t="s">
        <v>2</v>
      </c>
      <c r="AR68" s="36" t="s">
        <v>2</v>
      </c>
      <c r="AS68" s="36" t="s">
        <v>2</v>
      </c>
      <c r="AT68" s="36" t="s">
        <v>4</v>
      </c>
      <c r="AU68" s="36" t="s">
        <v>4</v>
      </c>
      <c r="AV68" s="36" t="s">
        <v>4</v>
      </c>
      <c r="AW68" s="36" t="s">
        <v>1</v>
      </c>
      <c r="AX68" s="36" t="s">
        <v>2</v>
      </c>
      <c r="AY68" s="36" t="s">
        <v>3</v>
      </c>
      <c r="AZ68" s="36" t="s">
        <v>3</v>
      </c>
      <c r="BA68" s="36" t="s">
        <v>1</v>
      </c>
      <c r="BB68" s="36" t="s">
        <v>2</v>
      </c>
      <c r="BC68" s="36" t="s">
        <v>2</v>
      </c>
      <c r="BD68" s="36" t="s">
        <v>2</v>
      </c>
      <c r="BE68" s="36" t="s">
        <v>1</v>
      </c>
      <c r="BF68" s="36" t="s">
        <v>2</v>
      </c>
      <c r="BG68" s="36" t="s">
        <v>1</v>
      </c>
      <c r="BH68" s="36" t="s">
        <v>1</v>
      </c>
      <c r="BI68" s="36" t="s">
        <v>2</v>
      </c>
    </row>
    <row r="69" spans="1:61">
      <c r="A69" s="46"/>
      <c r="D69" s="36" t="s">
        <v>1</v>
      </c>
      <c r="E69" s="36" t="s">
        <v>1</v>
      </c>
      <c r="F69" s="36" t="s">
        <v>1</v>
      </c>
      <c r="G69" s="36" t="s">
        <v>1</v>
      </c>
      <c r="H69" s="36" t="s">
        <v>3</v>
      </c>
      <c r="I69" s="36" t="s">
        <v>4</v>
      </c>
      <c r="J69" s="36" t="s">
        <v>1</v>
      </c>
      <c r="K69" s="36" t="s">
        <v>1</v>
      </c>
      <c r="L69" s="36" t="s">
        <v>1</v>
      </c>
      <c r="M69" s="36" t="s">
        <v>1</v>
      </c>
      <c r="N69" s="36" t="s">
        <v>1</v>
      </c>
      <c r="O69" s="36" t="s">
        <v>1</v>
      </c>
      <c r="P69" s="36" t="s">
        <v>2</v>
      </c>
      <c r="Q69" s="36" t="s">
        <v>3</v>
      </c>
      <c r="R69" s="36" t="s">
        <v>3</v>
      </c>
      <c r="S69" s="36" t="s">
        <v>3</v>
      </c>
      <c r="T69" s="36" t="s">
        <v>3</v>
      </c>
      <c r="U69" s="36" t="s">
        <v>1</v>
      </c>
      <c r="V69" s="36" t="s">
        <v>4</v>
      </c>
      <c r="W69" s="36" t="s">
        <v>2</v>
      </c>
      <c r="X69" s="36" t="s">
        <v>2</v>
      </c>
      <c r="Y69" s="36" t="s">
        <v>1</v>
      </c>
      <c r="Z69" s="36" t="s">
        <v>1</v>
      </c>
      <c r="AA69" s="36" t="s">
        <v>1</v>
      </c>
      <c r="AB69" s="36" t="s">
        <v>4</v>
      </c>
      <c r="AC69" s="36" t="s">
        <v>4</v>
      </c>
      <c r="AD69" s="36" t="s">
        <v>3</v>
      </c>
      <c r="AE69" s="36" t="s">
        <v>3</v>
      </c>
      <c r="AF69" s="36" t="s">
        <v>4</v>
      </c>
      <c r="AG69" s="36" t="s">
        <v>4</v>
      </c>
      <c r="AH69" s="36" t="s">
        <v>1</v>
      </c>
      <c r="AI69" s="36" t="s">
        <v>2</v>
      </c>
      <c r="AJ69" s="36" t="s">
        <v>3</v>
      </c>
      <c r="AK69" s="36" t="s">
        <v>3</v>
      </c>
      <c r="AL69" s="36" t="s">
        <v>3</v>
      </c>
      <c r="AM69" s="36" t="s">
        <v>3</v>
      </c>
      <c r="AN69" s="36" t="s">
        <v>3</v>
      </c>
      <c r="AO69" s="36" t="s">
        <v>2</v>
      </c>
      <c r="AP69" s="36" t="s">
        <v>2</v>
      </c>
      <c r="AQ69" s="36" t="s">
        <v>2</v>
      </c>
      <c r="AR69" s="36" t="s">
        <v>2</v>
      </c>
      <c r="AS69" s="36" t="s">
        <v>2</v>
      </c>
      <c r="AT69" s="36" t="s">
        <v>3</v>
      </c>
      <c r="AU69" s="36" t="s">
        <v>4</v>
      </c>
      <c r="AV69" s="36" t="s">
        <v>4</v>
      </c>
      <c r="AW69" s="36" t="s">
        <v>2</v>
      </c>
      <c r="AX69" s="36" t="s">
        <v>2</v>
      </c>
      <c r="AY69" s="36" t="s">
        <v>2</v>
      </c>
      <c r="AZ69" s="36" t="s">
        <v>3</v>
      </c>
      <c r="BA69" s="36" t="s">
        <v>1</v>
      </c>
      <c r="BB69" s="36" t="s">
        <v>2</v>
      </c>
      <c r="BC69" s="36" t="s">
        <v>2</v>
      </c>
      <c r="BD69" s="36" t="s">
        <v>2</v>
      </c>
      <c r="BE69" s="36" t="s">
        <v>1</v>
      </c>
      <c r="BF69" s="36" t="s">
        <v>2</v>
      </c>
      <c r="BG69" s="36" t="s">
        <v>1</v>
      </c>
      <c r="BH69" s="36" t="s">
        <v>2</v>
      </c>
      <c r="BI69" s="36" t="s">
        <v>2</v>
      </c>
    </row>
    <row r="70" spans="1:61">
      <c r="A70" s="46"/>
      <c r="D70" s="36" t="s">
        <v>1</v>
      </c>
      <c r="E70" s="36" t="s">
        <v>2</v>
      </c>
      <c r="F70" s="36" t="s">
        <v>1</v>
      </c>
      <c r="G70" s="36" t="s">
        <v>1</v>
      </c>
      <c r="H70" s="36" t="s">
        <v>1</v>
      </c>
      <c r="I70" s="36" t="s">
        <v>1</v>
      </c>
      <c r="J70" s="36" t="s">
        <v>1</v>
      </c>
      <c r="K70" s="36" t="s">
        <v>1</v>
      </c>
      <c r="L70" s="36" t="s">
        <v>1</v>
      </c>
      <c r="M70" s="36" t="s">
        <v>1</v>
      </c>
      <c r="N70" s="36" t="s">
        <v>1</v>
      </c>
      <c r="O70" s="36" t="s">
        <v>2</v>
      </c>
      <c r="P70" s="36" t="s">
        <v>2</v>
      </c>
      <c r="Q70" s="36" t="s">
        <v>4</v>
      </c>
      <c r="R70" s="36" t="s">
        <v>1</v>
      </c>
      <c r="S70" s="36" t="s">
        <v>4</v>
      </c>
      <c r="T70" s="36" t="s">
        <v>4</v>
      </c>
      <c r="U70" s="36" t="s">
        <v>1</v>
      </c>
      <c r="V70" s="36" t="s">
        <v>4</v>
      </c>
      <c r="W70" s="36" t="s">
        <v>2</v>
      </c>
      <c r="X70" s="36" t="s">
        <v>1</v>
      </c>
      <c r="Y70" s="36" t="s">
        <v>2</v>
      </c>
      <c r="Z70" s="36" t="s">
        <v>2</v>
      </c>
      <c r="AA70" s="36" t="s">
        <v>1</v>
      </c>
      <c r="AB70" s="36" t="s">
        <v>4</v>
      </c>
      <c r="AC70" s="36" t="s">
        <v>1</v>
      </c>
      <c r="AD70" s="36" t="s">
        <v>1</v>
      </c>
      <c r="AE70" s="36" t="s">
        <v>1</v>
      </c>
      <c r="AF70" s="36" t="s">
        <v>1</v>
      </c>
      <c r="AG70" s="36" t="s">
        <v>1</v>
      </c>
      <c r="AH70" s="36" t="s">
        <v>1</v>
      </c>
      <c r="AI70" s="36" t="s">
        <v>1</v>
      </c>
      <c r="AJ70" s="36" t="s">
        <v>4</v>
      </c>
      <c r="AK70" s="36" t="s">
        <v>1</v>
      </c>
      <c r="AL70" s="36" t="s">
        <v>1</v>
      </c>
      <c r="AM70" s="36" t="s">
        <v>1</v>
      </c>
      <c r="AN70" s="36" t="s">
        <v>1</v>
      </c>
      <c r="AO70" s="36" t="s">
        <v>1</v>
      </c>
      <c r="AP70" s="36" t="s">
        <v>1</v>
      </c>
      <c r="AQ70" s="36" t="s">
        <v>2</v>
      </c>
      <c r="AR70" s="36" t="s">
        <v>1</v>
      </c>
      <c r="AS70" s="36" t="s">
        <v>2</v>
      </c>
      <c r="AT70" s="36" t="s">
        <v>2</v>
      </c>
      <c r="AU70" s="36" t="s">
        <v>3</v>
      </c>
      <c r="AV70" s="36" t="s">
        <v>2</v>
      </c>
      <c r="AW70" s="36" t="s">
        <v>1</v>
      </c>
      <c r="AX70" s="36" t="s">
        <v>1</v>
      </c>
      <c r="AY70" s="36" t="s">
        <v>1</v>
      </c>
      <c r="AZ70" s="36" t="s">
        <v>1</v>
      </c>
      <c r="BA70" s="36" t="s">
        <v>1</v>
      </c>
      <c r="BB70" s="36" t="s">
        <v>2</v>
      </c>
      <c r="BC70" s="36" t="s">
        <v>1</v>
      </c>
      <c r="BD70" s="36" t="s">
        <v>1</v>
      </c>
      <c r="BE70" s="36" t="s">
        <v>1</v>
      </c>
      <c r="BF70" s="36" t="s">
        <v>2</v>
      </c>
      <c r="BG70" s="36" t="s">
        <v>1</v>
      </c>
      <c r="BH70" s="36" t="s">
        <v>2</v>
      </c>
      <c r="BI70" s="36" t="s">
        <v>1</v>
      </c>
    </row>
    <row r="71" spans="1:61">
      <c r="A71" s="45"/>
      <c r="D71" s="36" t="s">
        <v>1</v>
      </c>
      <c r="E71" s="36" t="s">
        <v>2</v>
      </c>
      <c r="F71" s="36" t="s">
        <v>1</v>
      </c>
      <c r="G71" s="36" t="s">
        <v>1</v>
      </c>
      <c r="H71" s="36" t="s">
        <v>1</v>
      </c>
      <c r="I71" s="36" t="s">
        <v>2</v>
      </c>
      <c r="J71" s="36" t="s">
        <v>2</v>
      </c>
      <c r="K71" s="36" t="s">
        <v>2</v>
      </c>
      <c r="L71" s="36" t="s">
        <v>1</v>
      </c>
      <c r="M71" s="36" t="s">
        <v>1</v>
      </c>
      <c r="N71" s="36" t="s">
        <v>2</v>
      </c>
      <c r="O71" s="36" t="s">
        <v>2</v>
      </c>
      <c r="P71" s="36" t="s">
        <v>1</v>
      </c>
      <c r="Q71" s="36" t="s">
        <v>4</v>
      </c>
      <c r="R71" s="36" t="s">
        <v>3</v>
      </c>
      <c r="S71" s="36" t="s">
        <v>3</v>
      </c>
      <c r="T71" s="36" t="s">
        <v>3</v>
      </c>
      <c r="U71" s="36" t="s">
        <v>1</v>
      </c>
      <c r="V71" s="36" t="s">
        <v>4</v>
      </c>
      <c r="W71" s="36" t="s">
        <v>1</v>
      </c>
      <c r="X71" s="36" t="s">
        <v>1</v>
      </c>
      <c r="Y71" s="36" t="s">
        <v>1</v>
      </c>
      <c r="Z71" s="36" t="s">
        <v>1</v>
      </c>
      <c r="AA71" s="36" t="s">
        <v>1</v>
      </c>
      <c r="AB71" s="36" t="s">
        <v>4</v>
      </c>
      <c r="AC71" s="36" t="s">
        <v>1</v>
      </c>
      <c r="AD71" s="36" t="s">
        <v>2</v>
      </c>
      <c r="AE71" s="36" t="s">
        <v>2</v>
      </c>
      <c r="AF71" s="36" t="s">
        <v>1</v>
      </c>
      <c r="AG71" s="36" t="s">
        <v>2</v>
      </c>
      <c r="AH71" s="36" t="s">
        <v>1</v>
      </c>
      <c r="AI71" s="36" t="s">
        <v>2</v>
      </c>
      <c r="AJ71" s="36" t="s">
        <v>4</v>
      </c>
      <c r="AK71" s="36" t="s">
        <v>4</v>
      </c>
      <c r="AL71" s="36" t="s">
        <v>2</v>
      </c>
      <c r="AM71" s="36" t="s">
        <v>3</v>
      </c>
      <c r="AN71" s="36" t="s">
        <v>2</v>
      </c>
      <c r="AO71" s="36" t="s">
        <v>2</v>
      </c>
      <c r="AP71" s="36" t="s">
        <v>2</v>
      </c>
      <c r="AQ71" s="36" t="s">
        <v>2</v>
      </c>
      <c r="AR71" s="36" t="s">
        <v>2</v>
      </c>
      <c r="AS71" s="36" t="s">
        <v>2</v>
      </c>
      <c r="AT71" s="36" t="s">
        <v>1</v>
      </c>
      <c r="AU71" s="36" t="s">
        <v>3</v>
      </c>
      <c r="AV71" s="36" t="s">
        <v>3</v>
      </c>
      <c r="AW71" s="36" t="s">
        <v>1</v>
      </c>
      <c r="AX71" s="36" t="s">
        <v>1</v>
      </c>
      <c r="AY71" s="36" t="s">
        <v>1</v>
      </c>
      <c r="AZ71" s="36" t="s">
        <v>1</v>
      </c>
      <c r="BA71" s="36" t="s">
        <v>1</v>
      </c>
      <c r="BB71" s="36" t="s">
        <v>1</v>
      </c>
      <c r="BC71" s="36" t="s">
        <v>1</v>
      </c>
      <c r="BD71" s="36" t="s">
        <v>2</v>
      </c>
      <c r="BE71" s="36" t="s">
        <v>1</v>
      </c>
      <c r="BF71" s="36" t="s">
        <v>2</v>
      </c>
      <c r="BG71" s="36" t="s">
        <v>2</v>
      </c>
      <c r="BH71" s="36" t="s">
        <v>2</v>
      </c>
      <c r="BI71" s="36" t="s">
        <v>1</v>
      </c>
    </row>
    <row r="72" spans="1:61">
      <c r="A72" s="46"/>
      <c r="D72" s="36" t="s">
        <v>1</v>
      </c>
      <c r="E72" s="36" t="s">
        <v>2</v>
      </c>
      <c r="F72" s="36" t="s">
        <v>1</v>
      </c>
      <c r="G72" s="36" t="s">
        <v>1</v>
      </c>
      <c r="H72" s="36" t="s">
        <v>1</v>
      </c>
      <c r="I72" s="36" t="s">
        <v>2</v>
      </c>
      <c r="J72" s="36" t="s">
        <v>1</v>
      </c>
      <c r="K72" s="36" t="s">
        <v>1</v>
      </c>
      <c r="L72" s="36" t="s">
        <v>1</v>
      </c>
      <c r="M72" s="36" t="s">
        <v>1</v>
      </c>
      <c r="N72" s="36" t="s">
        <v>1</v>
      </c>
      <c r="O72" s="36" t="s">
        <v>1</v>
      </c>
      <c r="P72" s="36" t="s">
        <v>2</v>
      </c>
      <c r="Q72" s="36" t="s">
        <v>4</v>
      </c>
      <c r="R72" s="36" t="s">
        <v>3</v>
      </c>
      <c r="S72" s="36" t="s">
        <v>3</v>
      </c>
      <c r="T72" s="36" t="s">
        <v>3</v>
      </c>
      <c r="U72" s="36" t="s">
        <v>2</v>
      </c>
      <c r="V72" s="36" t="s">
        <v>4</v>
      </c>
      <c r="W72" s="36" t="s">
        <v>2</v>
      </c>
      <c r="X72" s="36" t="s">
        <v>3</v>
      </c>
      <c r="Y72" s="36" t="s">
        <v>1</v>
      </c>
      <c r="Z72" s="36" t="s">
        <v>2</v>
      </c>
      <c r="AA72" s="36" t="s">
        <v>2</v>
      </c>
      <c r="AB72" s="36" t="s">
        <v>4</v>
      </c>
      <c r="AC72" s="36" t="s">
        <v>3</v>
      </c>
      <c r="AD72" s="36" t="s">
        <v>3</v>
      </c>
      <c r="AE72" s="36" t="s">
        <v>3</v>
      </c>
      <c r="AF72" s="36" t="s">
        <v>2</v>
      </c>
      <c r="AG72" s="36" t="s">
        <v>3</v>
      </c>
      <c r="AH72" s="36" t="s">
        <v>1</v>
      </c>
      <c r="AI72" s="36" t="s">
        <v>2</v>
      </c>
      <c r="AJ72" s="36" t="s">
        <v>2</v>
      </c>
      <c r="AK72" s="36" t="s">
        <v>3</v>
      </c>
      <c r="AL72" s="36" t="s">
        <v>3</v>
      </c>
      <c r="AM72" s="36" t="s">
        <v>3</v>
      </c>
      <c r="AN72" s="36" t="s">
        <v>3</v>
      </c>
      <c r="AO72" s="36" t="s">
        <v>2</v>
      </c>
      <c r="AP72" s="36" t="s">
        <v>2</v>
      </c>
      <c r="AQ72" s="36" t="s">
        <v>2</v>
      </c>
      <c r="AR72" s="36" t="s">
        <v>2</v>
      </c>
      <c r="AS72" s="36" t="s">
        <v>2</v>
      </c>
      <c r="AT72" s="36" t="s">
        <v>3</v>
      </c>
      <c r="AU72" s="36" t="s">
        <v>3</v>
      </c>
      <c r="AV72" s="36" t="s">
        <v>3</v>
      </c>
      <c r="AW72" s="36" t="s">
        <v>3</v>
      </c>
      <c r="AX72" s="36" t="s">
        <v>2</v>
      </c>
      <c r="AY72" s="36" t="s">
        <v>3</v>
      </c>
      <c r="AZ72" s="36" t="s">
        <v>3</v>
      </c>
      <c r="BA72" s="36" t="s">
        <v>1</v>
      </c>
      <c r="BB72" s="36" t="s">
        <v>2</v>
      </c>
      <c r="BC72" s="36" t="s">
        <v>2</v>
      </c>
      <c r="BD72" s="36" t="s">
        <v>1</v>
      </c>
      <c r="BE72" s="36" t="s">
        <v>1</v>
      </c>
      <c r="BF72" s="36" t="s">
        <v>2</v>
      </c>
      <c r="BG72" s="36" t="s">
        <v>1</v>
      </c>
      <c r="BH72" s="36" t="s">
        <v>1</v>
      </c>
      <c r="BI72" s="36" t="s">
        <v>1</v>
      </c>
    </row>
    <row r="75" spans="1:61" ht="15.75" customHeight="1">
      <c r="A75" s="45" t="s">
        <v>128</v>
      </c>
      <c r="B75" s="35"/>
      <c r="C75" s="35"/>
      <c r="D75" s="35" t="s">
        <v>1</v>
      </c>
      <c r="E75" s="35" t="s">
        <v>1</v>
      </c>
      <c r="F75" s="35" t="s">
        <v>2</v>
      </c>
      <c r="G75" s="35" t="s">
        <v>2</v>
      </c>
      <c r="H75" s="35" t="s">
        <v>2</v>
      </c>
      <c r="I75" s="35" t="s">
        <v>2</v>
      </c>
      <c r="J75" s="35" t="s">
        <v>2</v>
      </c>
      <c r="K75" s="35" t="s">
        <v>2</v>
      </c>
      <c r="L75" s="35" t="s">
        <v>2</v>
      </c>
      <c r="M75" s="35" t="s">
        <v>3</v>
      </c>
      <c r="N75" s="35" t="s">
        <v>3</v>
      </c>
      <c r="O75" s="35" t="s">
        <v>1</v>
      </c>
      <c r="P75" s="35" t="s">
        <v>1</v>
      </c>
      <c r="Q75" s="35" t="s">
        <v>3</v>
      </c>
      <c r="R75" s="35" t="s">
        <v>2</v>
      </c>
      <c r="S75" s="35" t="s">
        <v>3</v>
      </c>
      <c r="T75" s="35" t="s">
        <v>2</v>
      </c>
      <c r="U75" s="35" t="s">
        <v>4</v>
      </c>
      <c r="V75" s="35" t="s">
        <v>2</v>
      </c>
      <c r="W75" s="35" t="s">
        <v>4</v>
      </c>
      <c r="X75" s="35" t="s">
        <v>4</v>
      </c>
      <c r="Y75" s="35" t="s">
        <v>4</v>
      </c>
      <c r="Z75" s="35" t="s">
        <v>4</v>
      </c>
      <c r="AA75" s="35" t="s">
        <v>1</v>
      </c>
      <c r="AB75" s="35" t="s">
        <v>4</v>
      </c>
      <c r="AC75" s="35" t="s">
        <v>1</v>
      </c>
      <c r="AD75" s="35" t="s">
        <v>1</v>
      </c>
      <c r="AE75" s="35" t="s">
        <v>4</v>
      </c>
      <c r="AF75" s="35" t="s">
        <v>4</v>
      </c>
      <c r="AG75" s="35" t="s">
        <v>4</v>
      </c>
      <c r="AH75" s="35" t="s">
        <v>2</v>
      </c>
      <c r="AI75" s="35" t="s">
        <v>4</v>
      </c>
      <c r="AJ75" s="35" t="s">
        <v>1</v>
      </c>
      <c r="AK75" s="35" t="s">
        <v>1</v>
      </c>
      <c r="AL75" s="35" t="s">
        <v>4</v>
      </c>
      <c r="AM75" s="35" t="s">
        <v>4</v>
      </c>
      <c r="AN75" s="35" t="s">
        <v>4</v>
      </c>
      <c r="AO75" s="35" t="s">
        <v>2</v>
      </c>
      <c r="AP75" s="35" t="s">
        <v>2</v>
      </c>
      <c r="AQ75" s="35" t="s">
        <v>2</v>
      </c>
      <c r="AR75" s="35" t="s">
        <v>2</v>
      </c>
      <c r="AS75" s="35" t="s">
        <v>2</v>
      </c>
      <c r="AT75" s="35" t="s">
        <v>4</v>
      </c>
      <c r="AU75" s="35" t="s">
        <v>4</v>
      </c>
      <c r="AV75" s="35" t="s">
        <v>4</v>
      </c>
      <c r="AW75" s="35" t="s">
        <v>1</v>
      </c>
      <c r="AX75" s="35" t="s">
        <v>2</v>
      </c>
      <c r="AY75" s="35" t="s">
        <v>4</v>
      </c>
      <c r="AZ75" s="35" t="s">
        <v>4</v>
      </c>
      <c r="BA75" s="35" t="s">
        <v>2</v>
      </c>
      <c r="BB75" s="35" t="s">
        <v>2</v>
      </c>
      <c r="BC75" s="35" t="s">
        <v>2</v>
      </c>
      <c r="BD75" s="35" t="s">
        <v>2</v>
      </c>
      <c r="BE75" s="35" t="s">
        <v>2</v>
      </c>
      <c r="BF75" s="35" t="s">
        <v>2</v>
      </c>
      <c r="BG75" s="35" t="s">
        <v>1</v>
      </c>
      <c r="BH75" s="35" t="s">
        <v>1</v>
      </c>
      <c r="BI75" s="35" t="s">
        <v>2</v>
      </c>
    </row>
    <row r="76" spans="1:61">
      <c r="A76" s="46"/>
      <c r="D76" s="36" t="s">
        <v>1</v>
      </c>
      <c r="E76" s="36" t="s">
        <v>2</v>
      </c>
      <c r="F76" s="36" t="s">
        <v>2</v>
      </c>
      <c r="G76" s="36" t="s">
        <v>2</v>
      </c>
      <c r="H76" s="36" t="s">
        <v>2</v>
      </c>
      <c r="I76" s="36" t="s">
        <v>2</v>
      </c>
      <c r="J76" s="36" t="s">
        <v>2</v>
      </c>
      <c r="K76" s="36" t="s">
        <v>2</v>
      </c>
      <c r="L76" s="36" t="s">
        <v>2</v>
      </c>
      <c r="M76" s="36" t="s">
        <v>1</v>
      </c>
      <c r="N76" s="36" t="s">
        <v>2</v>
      </c>
      <c r="O76" s="36" t="s">
        <v>3</v>
      </c>
      <c r="P76" s="36" t="s">
        <v>2</v>
      </c>
      <c r="Q76" s="36" t="s">
        <v>4</v>
      </c>
      <c r="R76" s="36" t="s">
        <v>3</v>
      </c>
      <c r="S76" s="36" t="s">
        <v>3</v>
      </c>
      <c r="T76" s="36" t="s">
        <v>1</v>
      </c>
      <c r="U76" s="36" t="s">
        <v>2</v>
      </c>
      <c r="V76" s="36" t="s">
        <v>4</v>
      </c>
      <c r="W76" s="36" t="s">
        <v>2</v>
      </c>
      <c r="X76" s="36" t="s">
        <v>3</v>
      </c>
      <c r="Y76" s="36" t="s">
        <v>4</v>
      </c>
      <c r="Z76" s="36" t="s">
        <v>1</v>
      </c>
      <c r="AA76" s="36" t="s">
        <v>3</v>
      </c>
      <c r="AB76" s="36" t="s">
        <v>4</v>
      </c>
      <c r="AC76" s="36" t="s">
        <v>2</v>
      </c>
      <c r="AD76" s="36" t="s">
        <v>4</v>
      </c>
      <c r="AE76" s="36" t="s">
        <v>4</v>
      </c>
      <c r="AF76" s="36" t="s">
        <v>4</v>
      </c>
      <c r="AG76" s="36" t="s">
        <v>3</v>
      </c>
      <c r="AH76" s="36" t="s">
        <v>2</v>
      </c>
      <c r="AI76" s="36" t="s">
        <v>3</v>
      </c>
      <c r="AJ76" s="36" t="s">
        <v>3</v>
      </c>
      <c r="AK76" s="36" t="s">
        <v>3</v>
      </c>
      <c r="AL76" s="36" t="s">
        <v>3</v>
      </c>
      <c r="AM76" s="36" t="s">
        <v>4</v>
      </c>
      <c r="AN76" s="36" t="s">
        <v>3</v>
      </c>
      <c r="AO76" s="36" t="s">
        <v>2</v>
      </c>
      <c r="AP76" s="36" t="s">
        <v>2</v>
      </c>
      <c r="AQ76" s="36" t="s">
        <v>2</v>
      </c>
      <c r="AR76" s="36" t="s">
        <v>2</v>
      </c>
      <c r="AS76" s="36" t="s">
        <v>2</v>
      </c>
      <c r="AT76" s="36" t="s">
        <v>4</v>
      </c>
      <c r="AU76" s="36" t="s">
        <v>4</v>
      </c>
      <c r="AV76" s="36" t="s">
        <v>3</v>
      </c>
      <c r="AW76" s="36" t="s">
        <v>2</v>
      </c>
      <c r="AX76" s="36" t="s">
        <v>2</v>
      </c>
      <c r="AY76" s="36" t="s">
        <v>3</v>
      </c>
      <c r="AZ76" s="36" t="s">
        <v>3</v>
      </c>
      <c r="BA76" s="36" t="s">
        <v>1</v>
      </c>
      <c r="BB76" s="36" t="s">
        <v>2</v>
      </c>
      <c r="BC76" s="36" t="s">
        <v>2</v>
      </c>
      <c r="BD76" s="36" t="s">
        <v>1</v>
      </c>
      <c r="BE76" s="36" t="s">
        <v>1</v>
      </c>
      <c r="BF76" s="36" t="s">
        <v>2</v>
      </c>
      <c r="BG76" s="36" t="s">
        <v>1</v>
      </c>
      <c r="BH76" s="36" t="s">
        <v>2</v>
      </c>
      <c r="BI76" s="36" t="s">
        <v>2</v>
      </c>
    </row>
    <row r="77" spans="1:61">
      <c r="A77" s="46"/>
      <c r="D77" s="36" t="s">
        <v>1</v>
      </c>
      <c r="E77" s="36" t="s">
        <v>2</v>
      </c>
      <c r="F77" s="36" t="s">
        <v>1</v>
      </c>
      <c r="G77" s="36" t="s">
        <v>1</v>
      </c>
      <c r="H77" s="36" t="s">
        <v>1</v>
      </c>
      <c r="I77" s="36" t="s">
        <v>3</v>
      </c>
      <c r="J77" s="36" t="s">
        <v>2</v>
      </c>
      <c r="K77" s="36" t="s">
        <v>3</v>
      </c>
      <c r="L77" s="36" t="s">
        <v>2</v>
      </c>
      <c r="M77" s="36" t="s">
        <v>1</v>
      </c>
      <c r="N77" s="36" t="s">
        <v>2</v>
      </c>
      <c r="O77" s="36" t="s">
        <v>3</v>
      </c>
      <c r="P77" s="36" t="s">
        <v>3</v>
      </c>
      <c r="Q77" s="36" t="s">
        <v>2</v>
      </c>
      <c r="R77" s="36" t="s">
        <v>2</v>
      </c>
      <c r="S77" s="36" t="s">
        <v>4</v>
      </c>
      <c r="T77" s="36" t="s">
        <v>2</v>
      </c>
      <c r="U77" s="36" t="s">
        <v>3</v>
      </c>
      <c r="V77" s="36" t="s">
        <v>3</v>
      </c>
      <c r="W77" s="36" t="s">
        <v>3</v>
      </c>
      <c r="X77" s="36" t="s">
        <v>4</v>
      </c>
      <c r="Y77" s="36" t="s">
        <v>3</v>
      </c>
      <c r="Z77" s="36" t="s">
        <v>2</v>
      </c>
      <c r="AA77" s="36" t="s">
        <v>1</v>
      </c>
      <c r="AB77" s="36" t="s">
        <v>4</v>
      </c>
      <c r="AC77" s="36" t="s">
        <v>2</v>
      </c>
      <c r="AD77" s="36" t="s">
        <v>2</v>
      </c>
      <c r="AE77" s="36" t="s">
        <v>2</v>
      </c>
      <c r="AF77" s="36" t="s">
        <v>4</v>
      </c>
      <c r="AG77" s="36" t="s">
        <v>2</v>
      </c>
      <c r="AH77" s="36" t="s">
        <v>2</v>
      </c>
      <c r="AI77" s="36" t="s">
        <v>1</v>
      </c>
      <c r="AJ77" s="36" t="s">
        <v>4</v>
      </c>
      <c r="AK77" s="36" t="s">
        <v>4</v>
      </c>
      <c r="AL77" s="36" t="s">
        <v>3</v>
      </c>
      <c r="AM77" s="36" t="s">
        <v>4</v>
      </c>
      <c r="AN77" s="36" t="s">
        <v>1</v>
      </c>
      <c r="AO77" s="36" t="s">
        <v>2</v>
      </c>
      <c r="AP77" s="36" t="s">
        <v>2</v>
      </c>
      <c r="AQ77" s="36" t="s">
        <v>2</v>
      </c>
      <c r="AR77" s="36" t="s">
        <v>2</v>
      </c>
      <c r="AS77" s="36" t="s">
        <v>2</v>
      </c>
      <c r="AT77" s="36" t="s">
        <v>2</v>
      </c>
      <c r="AU77" s="36" t="s">
        <v>2</v>
      </c>
      <c r="AV77" s="36" t="s">
        <v>3</v>
      </c>
      <c r="AW77" s="36" t="s">
        <v>1</v>
      </c>
      <c r="AX77" s="36" t="s">
        <v>2</v>
      </c>
      <c r="AY77" s="36" t="s">
        <v>2</v>
      </c>
      <c r="AZ77" s="36" t="s">
        <v>2</v>
      </c>
      <c r="BA77" s="36" t="s">
        <v>1</v>
      </c>
      <c r="BB77" s="36" t="s">
        <v>2</v>
      </c>
      <c r="BC77" s="36" t="s">
        <v>2</v>
      </c>
      <c r="BD77" s="36" t="s">
        <v>2</v>
      </c>
      <c r="BE77" s="36" t="s">
        <v>1</v>
      </c>
      <c r="BF77" s="36" t="s">
        <v>2</v>
      </c>
      <c r="BG77" s="36" t="s">
        <v>1</v>
      </c>
      <c r="BH77" s="36" t="s">
        <v>2</v>
      </c>
      <c r="BI77" s="36" t="s">
        <v>1</v>
      </c>
    </row>
    <row r="78" spans="1:61">
      <c r="A78" s="46"/>
      <c r="D78" s="36" t="s">
        <v>1</v>
      </c>
      <c r="E78" s="36" t="s">
        <v>2</v>
      </c>
      <c r="F78" s="36" t="s">
        <v>1</v>
      </c>
      <c r="G78" s="36" t="s">
        <v>1</v>
      </c>
      <c r="H78" s="36" t="s">
        <v>3</v>
      </c>
      <c r="I78" s="36" t="s">
        <v>3</v>
      </c>
      <c r="J78" s="36" t="s">
        <v>2</v>
      </c>
      <c r="K78" s="36" t="s">
        <v>3</v>
      </c>
      <c r="L78" s="36" t="s">
        <v>3</v>
      </c>
      <c r="M78" s="36" t="s">
        <v>3</v>
      </c>
      <c r="N78" s="36" t="s">
        <v>3</v>
      </c>
      <c r="O78" s="36" t="s">
        <v>4</v>
      </c>
      <c r="P78" s="36" t="s">
        <v>4</v>
      </c>
      <c r="Q78" s="36" t="s">
        <v>2</v>
      </c>
      <c r="R78" s="36" t="s">
        <v>4</v>
      </c>
      <c r="S78" s="36" t="s">
        <v>1</v>
      </c>
      <c r="T78" s="36" t="s">
        <v>1</v>
      </c>
      <c r="U78" s="36" t="s">
        <v>4</v>
      </c>
      <c r="V78" s="36" t="s">
        <v>2</v>
      </c>
      <c r="W78" s="36" t="s">
        <v>3</v>
      </c>
      <c r="X78" s="36" t="s">
        <v>4</v>
      </c>
      <c r="Y78" s="36" t="s">
        <v>4</v>
      </c>
      <c r="Z78" s="36" t="s">
        <v>4</v>
      </c>
      <c r="AA78" s="36" t="s">
        <v>3</v>
      </c>
      <c r="AB78" s="36" t="s">
        <v>1</v>
      </c>
      <c r="AC78" s="36" t="s">
        <v>2</v>
      </c>
      <c r="AD78" s="36" t="s">
        <v>3</v>
      </c>
      <c r="AE78" s="36" t="s">
        <v>4</v>
      </c>
      <c r="AF78" s="36" t="s">
        <v>4</v>
      </c>
      <c r="AG78" s="36" t="s">
        <v>4</v>
      </c>
      <c r="AH78" s="36" t="s">
        <v>3</v>
      </c>
      <c r="AI78" s="36" t="s">
        <v>4</v>
      </c>
      <c r="AJ78" s="36" t="s">
        <v>1</v>
      </c>
      <c r="AK78" s="36" t="s">
        <v>1</v>
      </c>
      <c r="AL78" s="36" t="s">
        <v>3</v>
      </c>
      <c r="AM78" s="36" t="s">
        <v>4</v>
      </c>
      <c r="AN78" s="36" t="s">
        <v>3</v>
      </c>
      <c r="AO78" s="36" t="s">
        <v>2</v>
      </c>
      <c r="AP78" s="36" t="s">
        <v>2</v>
      </c>
      <c r="AQ78" s="36" t="s">
        <v>2</v>
      </c>
      <c r="AR78" s="36" t="s">
        <v>2</v>
      </c>
      <c r="AS78" s="36" t="s">
        <v>2</v>
      </c>
      <c r="AT78" s="36" t="s">
        <v>3</v>
      </c>
      <c r="AU78" s="36" t="s">
        <v>3</v>
      </c>
      <c r="AV78" s="36" t="s">
        <v>3</v>
      </c>
      <c r="AW78" s="36" t="s">
        <v>2</v>
      </c>
      <c r="AX78" s="36" t="s">
        <v>3</v>
      </c>
      <c r="AY78" s="36" t="s">
        <v>4</v>
      </c>
      <c r="AZ78" s="36" t="s">
        <v>4</v>
      </c>
      <c r="BA78" s="36" t="s">
        <v>2</v>
      </c>
      <c r="BB78" s="36" t="s">
        <v>1</v>
      </c>
      <c r="BC78" s="36" t="s">
        <v>1</v>
      </c>
      <c r="BD78" s="36" t="s">
        <v>2</v>
      </c>
      <c r="BE78" s="36" t="s">
        <v>1</v>
      </c>
      <c r="BF78" s="36" t="s">
        <v>1</v>
      </c>
      <c r="BG78" s="36" t="s">
        <v>1</v>
      </c>
      <c r="BH78" s="36" t="s">
        <v>1</v>
      </c>
      <c r="BI78" s="36" t="s">
        <v>2</v>
      </c>
    </row>
    <row r="79" spans="1:61">
      <c r="A79" s="45"/>
      <c r="D79" s="36" t="s">
        <v>1</v>
      </c>
      <c r="E79" s="36" t="s">
        <v>2</v>
      </c>
      <c r="F79" s="36" t="s">
        <v>2</v>
      </c>
      <c r="G79" s="36" t="s">
        <v>2</v>
      </c>
      <c r="H79" s="36" t="s">
        <v>3</v>
      </c>
      <c r="I79" s="36" t="s">
        <v>2</v>
      </c>
      <c r="J79" s="36" t="s">
        <v>2</v>
      </c>
      <c r="K79" s="36" t="s">
        <v>2</v>
      </c>
      <c r="L79" s="36" t="s">
        <v>2</v>
      </c>
      <c r="M79" s="36" t="s">
        <v>3</v>
      </c>
      <c r="N79" s="36" t="s">
        <v>4</v>
      </c>
      <c r="O79" s="36" t="s">
        <v>3</v>
      </c>
      <c r="P79" s="36" t="s">
        <v>3</v>
      </c>
      <c r="Q79" s="36" t="s">
        <v>4</v>
      </c>
      <c r="R79" s="36" t="s">
        <v>4</v>
      </c>
      <c r="S79" s="36" t="s">
        <v>2</v>
      </c>
      <c r="T79" s="36" t="s">
        <v>1</v>
      </c>
      <c r="U79" s="36" t="s">
        <v>4</v>
      </c>
      <c r="V79" s="36" t="s">
        <v>4</v>
      </c>
      <c r="W79" s="36" t="s">
        <v>4</v>
      </c>
      <c r="X79" s="36" t="s">
        <v>3</v>
      </c>
      <c r="Y79" s="36" t="s">
        <v>4</v>
      </c>
      <c r="Z79" s="36" t="s">
        <v>1</v>
      </c>
      <c r="AA79" s="36" t="s">
        <v>4</v>
      </c>
      <c r="AB79" s="36" t="s">
        <v>4</v>
      </c>
      <c r="AC79" s="36" t="s">
        <v>4</v>
      </c>
      <c r="AD79" s="36" t="s">
        <v>4</v>
      </c>
      <c r="AE79" s="36" t="s">
        <v>4</v>
      </c>
      <c r="AF79" s="36" t="s">
        <v>4</v>
      </c>
      <c r="AG79" s="36" t="s">
        <v>4</v>
      </c>
      <c r="AH79" s="36" t="s">
        <v>3</v>
      </c>
      <c r="AI79" s="36" t="s">
        <v>4</v>
      </c>
      <c r="AJ79" s="36" t="s">
        <v>1</v>
      </c>
      <c r="AK79" s="36" t="s">
        <v>1</v>
      </c>
      <c r="AL79" s="36" t="s">
        <v>4</v>
      </c>
      <c r="AM79" s="36" t="s">
        <v>4</v>
      </c>
      <c r="AN79" s="36" t="s">
        <v>3</v>
      </c>
      <c r="AO79" s="36" t="s">
        <v>2</v>
      </c>
      <c r="AP79" s="36" t="s">
        <v>2</v>
      </c>
      <c r="AQ79" s="36" t="s">
        <v>2</v>
      </c>
      <c r="AR79" s="36" t="s">
        <v>2</v>
      </c>
      <c r="AS79" s="36" t="s">
        <v>2</v>
      </c>
      <c r="AT79" s="36" t="s">
        <v>4</v>
      </c>
      <c r="AU79" s="36" t="s">
        <v>4</v>
      </c>
      <c r="AV79" s="36" t="s">
        <v>4</v>
      </c>
      <c r="AW79" s="36" t="s">
        <v>3</v>
      </c>
      <c r="AX79" s="36" t="s">
        <v>3</v>
      </c>
      <c r="AY79" s="36" t="s">
        <v>3</v>
      </c>
      <c r="AZ79" s="36" t="s">
        <v>3</v>
      </c>
      <c r="BA79" s="36" t="s">
        <v>1</v>
      </c>
      <c r="BB79" s="36" t="s">
        <v>1</v>
      </c>
      <c r="BC79" s="36" t="s">
        <v>1</v>
      </c>
      <c r="BD79" s="36" t="s">
        <v>1</v>
      </c>
      <c r="BE79" s="36" t="s">
        <v>2</v>
      </c>
      <c r="BF79" s="36" t="s">
        <v>2</v>
      </c>
      <c r="BG79" s="36" t="s">
        <v>1</v>
      </c>
      <c r="BH79" s="36" t="s">
        <v>1</v>
      </c>
      <c r="BI79" s="36" t="s">
        <v>1</v>
      </c>
    </row>
    <row r="80" spans="1:61">
      <c r="A80" s="46"/>
      <c r="D80" s="36" t="s">
        <v>1</v>
      </c>
      <c r="E80" s="36" t="s">
        <v>2</v>
      </c>
      <c r="F80" s="36" t="s">
        <v>2</v>
      </c>
      <c r="G80" s="36" t="s">
        <v>2</v>
      </c>
      <c r="H80" s="36" t="s">
        <v>3</v>
      </c>
      <c r="I80" s="36" t="s">
        <v>2</v>
      </c>
      <c r="J80" s="36" t="s">
        <v>2</v>
      </c>
      <c r="K80" s="36" t="s">
        <v>3</v>
      </c>
      <c r="L80" s="36" t="s">
        <v>2</v>
      </c>
      <c r="M80" s="36" t="s">
        <v>1</v>
      </c>
      <c r="N80" s="36" t="s">
        <v>3</v>
      </c>
      <c r="O80" s="36" t="s">
        <v>2</v>
      </c>
      <c r="P80" s="36" t="s">
        <v>3</v>
      </c>
      <c r="Q80" s="36" t="s">
        <v>3</v>
      </c>
      <c r="R80" s="36" t="s">
        <v>4</v>
      </c>
      <c r="S80" s="36" t="s">
        <v>3</v>
      </c>
      <c r="T80" s="36" t="s">
        <v>3</v>
      </c>
      <c r="U80" s="36" t="s">
        <v>3</v>
      </c>
      <c r="V80" s="36" t="s">
        <v>3</v>
      </c>
      <c r="W80" s="36" t="s">
        <v>2</v>
      </c>
      <c r="X80" s="36" t="s">
        <v>2</v>
      </c>
      <c r="Y80" s="36" t="s">
        <v>2</v>
      </c>
      <c r="Z80" s="36" t="s">
        <v>2</v>
      </c>
      <c r="AA80" s="36" t="s">
        <v>2</v>
      </c>
      <c r="AB80" s="36" t="s">
        <v>3</v>
      </c>
      <c r="AC80" s="36" t="s">
        <v>3</v>
      </c>
      <c r="AD80" s="36" t="s">
        <v>3</v>
      </c>
      <c r="AE80" s="36" t="s">
        <v>3</v>
      </c>
      <c r="AF80" s="36" t="s">
        <v>4</v>
      </c>
      <c r="AG80" s="36" t="s">
        <v>4</v>
      </c>
      <c r="AH80" s="36" t="s">
        <v>2</v>
      </c>
      <c r="AI80" s="36" t="s">
        <v>3</v>
      </c>
      <c r="AJ80" s="36" t="s">
        <v>3</v>
      </c>
      <c r="AK80" s="36" t="s">
        <v>3</v>
      </c>
      <c r="AL80" s="36" t="s">
        <v>3</v>
      </c>
      <c r="AM80" s="36" t="s">
        <v>4</v>
      </c>
      <c r="AN80" s="36" t="s">
        <v>3</v>
      </c>
      <c r="AO80" s="36" t="s">
        <v>2</v>
      </c>
      <c r="AP80" s="36" t="s">
        <v>2</v>
      </c>
      <c r="AQ80" s="36" t="s">
        <v>2</v>
      </c>
      <c r="AR80" s="36" t="s">
        <v>2</v>
      </c>
      <c r="AS80" s="36" t="s">
        <v>2</v>
      </c>
      <c r="AT80" s="36" t="s">
        <v>3</v>
      </c>
      <c r="AU80" s="36" t="s">
        <v>4</v>
      </c>
      <c r="AV80" s="36" t="s">
        <v>3</v>
      </c>
      <c r="AW80" s="36" t="s">
        <v>3</v>
      </c>
      <c r="AX80" s="36" t="s">
        <v>3</v>
      </c>
      <c r="AY80" s="36" t="s">
        <v>3</v>
      </c>
      <c r="AZ80" s="36" t="s">
        <v>3</v>
      </c>
      <c r="BA80" s="36" t="s">
        <v>2</v>
      </c>
      <c r="BB80" s="36" t="s">
        <v>2</v>
      </c>
      <c r="BC80" s="36" t="s">
        <v>2</v>
      </c>
      <c r="BD80" s="36" t="s">
        <v>2</v>
      </c>
      <c r="BE80" s="36" t="s">
        <v>1</v>
      </c>
      <c r="BF80" s="36" t="s">
        <v>2</v>
      </c>
      <c r="BG80" s="36" t="s">
        <v>1</v>
      </c>
      <c r="BH80" s="36" t="s">
        <v>2</v>
      </c>
      <c r="BI80" s="36" t="s">
        <v>2</v>
      </c>
    </row>
    <row r="81" spans="1:61">
      <c r="A81" s="46"/>
      <c r="D81" s="36" t="s">
        <v>1</v>
      </c>
      <c r="E81" s="36" t="s">
        <v>2</v>
      </c>
      <c r="F81" s="36" t="s">
        <v>3</v>
      </c>
      <c r="G81" s="36" t="s">
        <v>2</v>
      </c>
      <c r="H81" s="36" t="s">
        <v>4</v>
      </c>
      <c r="I81" s="36" t="s">
        <v>2</v>
      </c>
      <c r="J81" s="36" t="s">
        <v>3</v>
      </c>
      <c r="K81" s="36" t="s">
        <v>3</v>
      </c>
      <c r="L81" s="36" t="s">
        <v>3</v>
      </c>
      <c r="M81" s="36" t="s">
        <v>1</v>
      </c>
      <c r="N81" s="36" t="s">
        <v>3</v>
      </c>
      <c r="O81" s="36" t="s">
        <v>2</v>
      </c>
      <c r="P81" s="36" t="s">
        <v>3</v>
      </c>
      <c r="Q81" s="36" t="s">
        <v>2</v>
      </c>
      <c r="R81" s="36" t="s">
        <v>2</v>
      </c>
      <c r="S81" s="36" t="s">
        <v>4</v>
      </c>
      <c r="T81" s="36" t="s">
        <v>4</v>
      </c>
      <c r="U81" s="36" t="s">
        <v>3</v>
      </c>
      <c r="V81" s="36" t="s">
        <v>2</v>
      </c>
      <c r="W81" s="36" t="s">
        <v>4</v>
      </c>
      <c r="X81" s="36" t="s">
        <v>2</v>
      </c>
      <c r="Y81" s="36" t="s">
        <v>2</v>
      </c>
      <c r="Z81" s="36" t="s">
        <v>1</v>
      </c>
      <c r="AA81" s="36" t="s">
        <v>1</v>
      </c>
      <c r="AB81" s="36" t="s">
        <v>4</v>
      </c>
      <c r="AC81" s="36" t="s">
        <v>3</v>
      </c>
      <c r="AD81" s="36" t="s">
        <v>4</v>
      </c>
      <c r="AE81" s="36" t="s">
        <v>4</v>
      </c>
      <c r="AF81" s="36" t="s">
        <v>4</v>
      </c>
      <c r="AG81" s="36" t="s">
        <v>4</v>
      </c>
      <c r="AH81" s="36" t="s">
        <v>2</v>
      </c>
      <c r="AI81" s="36" t="s">
        <v>3</v>
      </c>
      <c r="AJ81" s="36" t="s">
        <v>3</v>
      </c>
      <c r="AK81" s="36" t="s">
        <v>3</v>
      </c>
      <c r="AL81" s="36" t="s">
        <v>3</v>
      </c>
      <c r="AM81" s="36" t="s">
        <v>3</v>
      </c>
      <c r="AN81" s="36" t="s">
        <v>4</v>
      </c>
      <c r="AO81" s="36" t="s">
        <v>2</v>
      </c>
      <c r="AP81" s="36" t="s">
        <v>2</v>
      </c>
      <c r="AQ81" s="36" t="s">
        <v>2</v>
      </c>
      <c r="AR81" s="36" t="s">
        <v>2</v>
      </c>
      <c r="AS81" s="36" t="s">
        <v>2</v>
      </c>
      <c r="AT81" s="36" t="s">
        <v>3</v>
      </c>
      <c r="AU81" s="36" t="s">
        <v>3</v>
      </c>
      <c r="AV81" s="36" t="s">
        <v>3</v>
      </c>
      <c r="AW81" s="36" t="s">
        <v>3</v>
      </c>
      <c r="AX81" s="36" t="s">
        <v>2</v>
      </c>
      <c r="AY81" s="36" t="s">
        <v>2</v>
      </c>
      <c r="AZ81" s="36" t="s">
        <v>2</v>
      </c>
      <c r="BA81" s="36" t="s">
        <v>2</v>
      </c>
      <c r="BB81" s="36" t="s">
        <v>2</v>
      </c>
      <c r="BC81" s="36" t="s">
        <v>2</v>
      </c>
      <c r="BD81" s="36" t="s">
        <v>2</v>
      </c>
      <c r="BE81" s="36" t="s">
        <v>1</v>
      </c>
      <c r="BF81" s="36" t="s">
        <v>2</v>
      </c>
      <c r="BG81" s="36" t="s">
        <v>2</v>
      </c>
      <c r="BH81" s="36" t="s">
        <v>1</v>
      </c>
      <c r="BI81" s="36" t="s">
        <v>1</v>
      </c>
    </row>
    <row r="85" spans="1:61" ht="15.75" customHeight="1">
      <c r="A85" s="45" t="s">
        <v>129</v>
      </c>
      <c r="B85" s="35"/>
      <c r="C85" s="35"/>
      <c r="D85" s="35" t="s">
        <v>1</v>
      </c>
      <c r="E85" s="35" t="s">
        <v>2</v>
      </c>
      <c r="F85" s="35" t="s">
        <v>2</v>
      </c>
      <c r="G85" s="35" t="s">
        <v>1</v>
      </c>
      <c r="H85" s="35" t="s">
        <v>1</v>
      </c>
      <c r="I85" s="35" t="s">
        <v>3</v>
      </c>
      <c r="J85" s="35" t="s">
        <v>1</v>
      </c>
      <c r="K85" s="35" t="s">
        <v>1</v>
      </c>
      <c r="L85" s="35" t="s">
        <v>1</v>
      </c>
      <c r="M85" s="35" t="s">
        <v>2</v>
      </c>
      <c r="N85" s="35" t="s">
        <v>1</v>
      </c>
      <c r="O85" s="35" t="s">
        <v>1</v>
      </c>
      <c r="P85" s="35" t="s">
        <v>2</v>
      </c>
      <c r="Q85" s="35" t="s">
        <v>4</v>
      </c>
      <c r="R85" s="35" t="s">
        <v>4</v>
      </c>
      <c r="S85" s="35" t="s">
        <v>1</v>
      </c>
      <c r="T85" s="35" t="s">
        <v>1</v>
      </c>
      <c r="U85" s="35" t="s">
        <v>1</v>
      </c>
      <c r="V85" s="35" t="s">
        <v>4</v>
      </c>
      <c r="W85" s="35" t="s">
        <v>1</v>
      </c>
      <c r="X85" s="35" t="s">
        <v>2</v>
      </c>
      <c r="Y85" s="35" t="s">
        <v>1</v>
      </c>
      <c r="Z85" s="35" t="s">
        <v>3</v>
      </c>
      <c r="AA85" s="35" t="s">
        <v>1</v>
      </c>
      <c r="AB85" s="35" t="s">
        <v>3</v>
      </c>
      <c r="AC85" s="35" t="s">
        <v>4</v>
      </c>
      <c r="AD85" s="35" t="s">
        <v>3</v>
      </c>
      <c r="AE85" s="35" t="s">
        <v>3</v>
      </c>
      <c r="AF85" s="35" t="s">
        <v>4</v>
      </c>
      <c r="AG85" s="35" t="s">
        <v>3</v>
      </c>
      <c r="AH85" s="35" t="s">
        <v>2</v>
      </c>
      <c r="AI85" s="35" t="s">
        <v>3</v>
      </c>
      <c r="AJ85" s="35" t="s">
        <v>4</v>
      </c>
      <c r="AK85" s="35" t="s">
        <v>4</v>
      </c>
      <c r="AL85" s="35" t="s">
        <v>3</v>
      </c>
      <c r="AM85" s="35" t="s">
        <v>3</v>
      </c>
      <c r="AN85" s="35" t="s">
        <v>3</v>
      </c>
      <c r="AO85" s="35" t="s">
        <v>1</v>
      </c>
      <c r="AP85" s="35" t="s">
        <v>1</v>
      </c>
      <c r="AQ85" s="35" t="s">
        <v>2</v>
      </c>
      <c r="AR85" s="35" t="s">
        <v>1</v>
      </c>
      <c r="AS85" s="35" t="s">
        <v>2</v>
      </c>
      <c r="AT85" s="35" t="s">
        <v>3</v>
      </c>
      <c r="AU85" s="35" t="s">
        <v>4</v>
      </c>
      <c r="AV85" s="35" t="s">
        <v>1</v>
      </c>
      <c r="AW85" s="35" t="s">
        <v>1</v>
      </c>
      <c r="AX85" s="35" t="s">
        <v>2</v>
      </c>
      <c r="AY85" s="35" t="s">
        <v>2</v>
      </c>
      <c r="AZ85" s="35" t="s">
        <v>1</v>
      </c>
      <c r="BA85" s="35" t="s">
        <v>1</v>
      </c>
      <c r="BB85" s="35" t="s">
        <v>2</v>
      </c>
      <c r="BC85" s="35" t="s">
        <v>2</v>
      </c>
      <c r="BD85" s="35" t="s">
        <v>1</v>
      </c>
      <c r="BE85" s="35" t="s">
        <v>1</v>
      </c>
      <c r="BF85" s="35" t="s">
        <v>2</v>
      </c>
      <c r="BG85" s="35" t="s">
        <v>2</v>
      </c>
      <c r="BH85" s="35" t="s">
        <v>2</v>
      </c>
      <c r="BI85" s="35" t="s">
        <v>1</v>
      </c>
    </row>
    <row r="86" spans="1:61" ht="14.25" customHeight="1">
      <c r="A86" s="46"/>
      <c r="D86" s="36" t="s">
        <v>1</v>
      </c>
      <c r="E86" s="36" t="s">
        <v>1</v>
      </c>
      <c r="F86" s="36" t="s">
        <v>2</v>
      </c>
      <c r="G86" s="36" t="s">
        <v>1</v>
      </c>
      <c r="H86" s="36" t="s">
        <v>1</v>
      </c>
      <c r="I86" s="36" t="s">
        <v>2</v>
      </c>
      <c r="J86" s="36" t="s">
        <v>1</v>
      </c>
      <c r="K86" s="36" t="s">
        <v>1</v>
      </c>
      <c r="L86" s="36" t="s">
        <v>1</v>
      </c>
      <c r="M86" s="36" t="s">
        <v>1</v>
      </c>
      <c r="N86" s="36" t="s">
        <v>1</v>
      </c>
      <c r="O86" s="36" t="s">
        <v>2</v>
      </c>
      <c r="P86" s="36" t="s">
        <v>1</v>
      </c>
      <c r="Q86" s="36" t="s">
        <v>4</v>
      </c>
      <c r="R86" s="36" t="s">
        <v>1</v>
      </c>
      <c r="S86" s="36" t="s">
        <v>4</v>
      </c>
      <c r="T86" s="36" t="s">
        <v>4</v>
      </c>
      <c r="U86" s="36" t="s">
        <v>2</v>
      </c>
      <c r="V86" s="36" t="s">
        <v>4</v>
      </c>
      <c r="W86" s="36" t="s">
        <v>1</v>
      </c>
      <c r="X86" s="36" t="s">
        <v>1</v>
      </c>
      <c r="Y86" s="36" t="s">
        <v>1</v>
      </c>
      <c r="Z86" s="36" t="s">
        <v>1</v>
      </c>
      <c r="AA86" s="36" t="s">
        <v>1</v>
      </c>
      <c r="AB86" s="36" t="s">
        <v>4</v>
      </c>
      <c r="AC86" s="36" t="s">
        <v>2</v>
      </c>
      <c r="AD86" s="36" t="s">
        <v>1</v>
      </c>
      <c r="AE86" s="36" t="s">
        <v>1</v>
      </c>
      <c r="AF86" s="36" t="s">
        <v>2</v>
      </c>
      <c r="AG86" s="36" t="s">
        <v>1</v>
      </c>
      <c r="AH86" s="36" t="s">
        <v>1</v>
      </c>
      <c r="AI86" s="36" t="s">
        <v>1</v>
      </c>
      <c r="AJ86" s="36" t="s">
        <v>4</v>
      </c>
      <c r="AK86" s="36" t="s">
        <v>4</v>
      </c>
      <c r="AL86" s="36" t="s">
        <v>2</v>
      </c>
      <c r="AM86" s="36" t="s">
        <v>1</v>
      </c>
      <c r="AN86" s="36" t="s">
        <v>1</v>
      </c>
      <c r="AO86" s="36" t="s">
        <v>1</v>
      </c>
      <c r="AP86" s="36" t="s">
        <v>2</v>
      </c>
      <c r="AQ86" s="36" t="s">
        <v>2</v>
      </c>
      <c r="AR86" s="36" t="s">
        <v>2</v>
      </c>
      <c r="AS86" s="36" t="s">
        <v>2</v>
      </c>
      <c r="AT86" s="36" t="s">
        <v>1</v>
      </c>
      <c r="AU86" s="36" t="s">
        <v>1</v>
      </c>
      <c r="AV86" s="36" t="s">
        <v>1</v>
      </c>
      <c r="AW86" s="36" t="s">
        <v>1</v>
      </c>
      <c r="AX86" s="36" t="s">
        <v>1</v>
      </c>
      <c r="AY86" s="36" t="s">
        <v>1</v>
      </c>
      <c r="AZ86" s="36" t="s">
        <v>1</v>
      </c>
      <c r="BA86" s="36" t="s">
        <v>1</v>
      </c>
      <c r="BB86" s="36" t="s">
        <v>2</v>
      </c>
      <c r="BC86" s="36" t="s">
        <v>1</v>
      </c>
      <c r="BD86" s="36" t="s">
        <v>1</v>
      </c>
      <c r="BE86" s="36" t="s">
        <v>1</v>
      </c>
      <c r="BF86" s="36" t="s">
        <v>2</v>
      </c>
      <c r="BG86" s="36" t="s">
        <v>2</v>
      </c>
      <c r="BH86" s="36" t="s">
        <v>2</v>
      </c>
      <c r="BI86" s="36" t="s">
        <v>1</v>
      </c>
    </row>
    <row r="87" spans="1:61" ht="14.25" customHeight="1">
      <c r="A87" s="46"/>
      <c r="D87" s="36" t="s">
        <v>1</v>
      </c>
      <c r="E87" s="36" t="s">
        <v>2</v>
      </c>
      <c r="F87" s="36" t="s">
        <v>2</v>
      </c>
      <c r="G87" s="36" t="s">
        <v>1</v>
      </c>
      <c r="H87" s="36" t="s">
        <v>3</v>
      </c>
      <c r="I87" s="36" t="s">
        <v>2</v>
      </c>
      <c r="J87" s="36" t="s">
        <v>2</v>
      </c>
      <c r="K87" s="36" t="s">
        <v>2</v>
      </c>
      <c r="L87" s="36" t="s">
        <v>3</v>
      </c>
      <c r="M87" s="36" t="s">
        <v>1</v>
      </c>
      <c r="N87" s="36" t="s">
        <v>1</v>
      </c>
      <c r="O87" s="36" t="s">
        <v>2</v>
      </c>
      <c r="P87" s="36" t="s">
        <v>3</v>
      </c>
      <c r="Q87" s="36" t="s">
        <v>3</v>
      </c>
      <c r="R87" s="36" t="s">
        <v>3</v>
      </c>
      <c r="S87" s="36" t="s">
        <v>3</v>
      </c>
      <c r="T87" s="36" t="s">
        <v>4</v>
      </c>
      <c r="U87" s="36" t="s">
        <v>2</v>
      </c>
      <c r="V87" s="36" t="s">
        <v>4</v>
      </c>
      <c r="W87" s="36" t="s">
        <v>3</v>
      </c>
      <c r="X87" s="36" t="s">
        <v>4</v>
      </c>
      <c r="Y87" s="36" t="s">
        <v>3</v>
      </c>
      <c r="Z87" s="36" t="s">
        <v>1</v>
      </c>
      <c r="AA87" s="36" t="s">
        <v>2</v>
      </c>
      <c r="AB87" s="36" t="s">
        <v>4</v>
      </c>
      <c r="AC87" s="36" t="s">
        <v>3</v>
      </c>
      <c r="AD87" s="36" t="s">
        <v>1</v>
      </c>
      <c r="AE87" s="36" t="s">
        <v>3</v>
      </c>
      <c r="AF87" s="36" t="s">
        <v>3</v>
      </c>
      <c r="AG87" s="36" t="s">
        <v>4</v>
      </c>
      <c r="AH87" s="36" t="s">
        <v>2</v>
      </c>
      <c r="AI87" s="36" t="s">
        <v>3</v>
      </c>
      <c r="AJ87" s="36" t="s">
        <v>3</v>
      </c>
      <c r="AK87" s="36" t="s">
        <v>1</v>
      </c>
      <c r="AL87" s="36" t="s">
        <v>3</v>
      </c>
      <c r="AM87" s="36" t="s">
        <v>4</v>
      </c>
      <c r="AN87" s="36" t="s">
        <v>3</v>
      </c>
      <c r="AO87" s="36" t="s">
        <v>2</v>
      </c>
      <c r="AP87" s="36" t="s">
        <v>2</v>
      </c>
      <c r="AQ87" s="36" t="s">
        <v>2</v>
      </c>
      <c r="AR87" s="36" t="s">
        <v>2</v>
      </c>
      <c r="AS87" s="36" t="s">
        <v>2</v>
      </c>
      <c r="AT87" s="36" t="s">
        <v>4</v>
      </c>
      <c r="AU87" s="36" t="s">
        <v>4</v>
      </c>
      <c r="AV87" s="36" t="s">
        <v>3</v>
      </c>
      <c r="AW87" s="36" t="s">
        <v>2</v>
      </c>
      <c r="AX87" s="36" t="s">
        <v>2</v>
      </c>
      <c r="AY87" s="36" t="s">
        <v>3</v>
      </c>
      <c r="AZ87" s="36" t="s">
        <v>4</v>
      </c>
      <c r="BA87" s="36" t="s">
        <v>1</v>
      </c>
      <c r="BB87" s="36" t="s">
        <v>2</v>
      </c>
      <c r="BC87" s="36" t="s">
        <v>2</v>
      </c>
      <c r="BD87" s="36" t="s">
        <v>1</v>
      </c>
      <c r="BE87" s="36" t="s">
        <v>1</v>
      </c>
      <c r="BF87" s="36" t="s">
        <v>2</v>
      </c>
      <c r="BG87" s="36" t="s">
        <v>1</v>
      </c>
      <c r="BH87" s="36" t="s">
        <v>1</v>
      </c>
      <c r="BI87" s="36" t="s">
        <v>2</v>
      </c>
    </row>
    <row r="88" spans="1:61" ht="14.25" customHeight="1">
      <c r="A88" s="46"/>
      <c r="D88" s="36" t="s">
        <v>1</v>
      </c>
      <c r="E88" s="36" t="s">
        <v>1</v>
      </c>
      <c r="F88" s="36" t="s">
        <v>1</v>
      </c>
      <c r="G88" s="36" t="s">
        <v>1</v>
      </c>
      <c r="H88" s="36" t="s">
        <v>1</v>
      </c>
      <c r="I88" s="36" t="s">
        <v>2</v>
      </c>
      <c r="J88" s="36" t="s">
        <v>1</v>
      </c>
      <c r="K88" s="36" t="s">
        <v>2</v>
      </c>
      <c r="L88" s="36" t="s">
        <v>2</v>
      </c>
      <c r="M88" s="36" t="s">
        <v>2</v>
      </c>
      <c r="N88" s="36" t="s">
        <v>2</v>
      </c>
      <c r="O88" s="36" t="s">
        <v>3</v>
      </c>
      <c r="P88" s="36" t="s">
        <v>2</v>
      </c>
      <c r="Q88" s="36" t="s">
        <v>4</v>
      </c>
      <c r="R88" s="36" t="s">
        <v>2</v>
      </c>
      <c r="S88" s="36" t="s">
        <v>4</v>
      </c>
      <c r="T88" s="36" t="s">
        <v>4</v>
      </c>
      <c r="U88" s="36" t="s">
        <v>2</v>
      </c>
      <c r="V88" s="36" t="s">
        <v>3</v>
      </c>
      <c r="W88" s="36" t="s">
        <v>4</v>
      </c>
      <c r="X88" s="36" t="s">
        <v>4</v>
      </c>
      <c r="Y88" s="36" t="s">
        <v>2</v>
      </c>
      <c r="Z88" s="36" t="s">
        <v>3</v>
      </c>
      <c r="AA88" s="36" t="s">
        <v>2</v>
      </c>
      <c r="AB88" s="36" t="s">
        <v>3</v>
      </c>
      <c r="AC88" s="36" t="s">
        <v>3</v>
      </c>
      <c r="AD88" s="36" t="s">
        <v>1</v>
      </c>
      <c r="AE88" s="36" t="s">
        <v>1</v>
      </c>
      <c r="AF88" s="36" t="s">
        <v>2</v>
      </c>
      <c r="AG88" s="36" t="s">
        <v>4</v>
      </c>
      <c r="AH88" s="36" t="s">
        <v>1</v>
      </c>
      <c r="AI88" s="36" t="s">
        <v>2</v>
      </c>
      <c r="AJ88" s="36" t="s">
        <v>4</v>
      </c>
      <c r="AK88" s="36" t="s">
        <v>4</v>
      </c>
      <c r="AL88" s="36" t="s">
        <v>3</v>
      </c>
      <c r="AM88" s="36" t="s">
        <v>2</v>
      </c>
      <c r="AN88" s="36" t="s">
        <v>1</v>
      </c>
      <c r="AO88" s="36" t="s">
        <v>2</v>
      </c>
      <c r="AP88" s="36" t="s">
        <v>1</v>
      </c>
      <c r="AQ88" s="36" t="s">
        <v>2</v>
      </c>
      <c r="AR88" s="36" t="s">
        <v>2</v>
      </c>
      <c r="AS88" s="36" t="s">
        <v>2</v>
      </c>
      <c r="AT88" s="36" t="s">
        <v>4</v>
      </c>
      <c r="AU88" s="36" t="s">
        <v>3</v>
      </c>
      <c r="AV88" s="36" t="s">
        <v>4</v>
      </c>
      <c r="AW88" s="36" t="s">
        <v>1</v>
      </c>
      <c r="AX88" s="36" t="s">
        <v>2</v>
      </c>
      <c r="AY88" s="36" t="s">
        <v>2</v>
      </c>
      <c r="AZ88" s="36" t="s">
        <v>3</v>
      </c>
      <c r="BA88" s="36" t="s">
        <v>2</v>
      </c>
      <c r="BB88" s="36" t="s">
        <v>2</v>
      </c>
      <c r="BC88" s="36" t="s">
        <v>2</v>
      </c>
      <c r="BD88" s="36" t="s">
        <v>2</v>
      </c>
      <c r="BE88" s="36" t="s">
        <v>2</v>
      </c>
      <c r="BF88" s="36" t="s">
        <v>2</v>
      </c>
      <c r="BG88" s="36" t="s">
        <v>1</v>
      </c>
      <c r="BH88" s="36" t="s">
        <v>2</v>
      </c>
      <c r="BI88" s="36" t="s">
        <v>2</v>
      </c>
    </row>
    <row r="89" spans="1:61" ht="14.25" customHeight="1">
      <c r="A89" s="45"/>
      <c r="D89" s="36" t="s">
        <v>1</v>
      </c>
      <c r="E89" s="36" t="s">
        <v>2</v>
      </c>
      <c r="F89" s="36" t="s">
        <v>2</v>
      </c>
      <c r="G89" s="36" t="s">
        <v>1</v>
      </c>
      <c r="H89" s="36" t="s">
        <v>2</v>
      </c>
      <c r="I89" s="36" t="s">
        <v>3</v>
      </c>
      <c r="J89" s="36" t="s">
        <v>3</v>
      </c>
      <c r="K89" s="36" t="s">
        <v>3</v>
      </c>
      <c r="L89" s="36" t="s">
        <v>3</v>
      </c>
      <c r="M89" s="36" t="s">
        <v>1</v>
      </c>
      <c r="N89" s="36" t="s">
        <v>3</v>
      </c>
      <c r="O89" s="36" t="s">
        <v>3</v>
      </c>
      <c r="P89" s="36" t="s">
        <v>3</v>
      </c>
      <c r="Q89" s="36" t="s">
        <v>4</v>
      </c>
      <c r="R89" s="36" t="s">
        <v>1</v>
      </c>
      <c r="S89" s="36" t="s">
        <v>2</v>
      </c>
      <c r="T89" s="36" t="s">
        <v>1</v>
      </c>
      <c r="U89" s="36" t="s">
        <v>2</v>
      </c>
      <c r="V89" s="36" t="s">
        <v>4</v>
      </c>
      <c r="W89" s="36" t="s">
        <v>3</v>
      </c>
      <c r="X89" s="36" t="s">
        <v>3</v>
      </c>
      <c r="Y89" s="36" t="s">
        <v>3</v>
      </c>
      <c r="Z89" s="36" t="s">
        <v>1</v>
      </c>
      <c r="AA89" s="36" t="s">
        <v>1</v>
      </c>
      <c r="AB89" s="36" t="s">
        <v>4</v>
      </c>
      <c r="AC89" s="36" t="s">
        <v>2</v>
      </c>
      <c r="AD89" s="36" t="s">
        <v>3</v>
      </c>
      <c r="AE89" s="36" t="s">
        <v>4</v>
      </c>
      <c r="AF89" s="36" t="s">
        <v>4</v>
      </c>
      <c r="AG89" s="36" t="s">
        <v>4</v>
      </c>
      <c r="AH89" s="36" t="s">
        <v>2</v>
      </c>
      <c r="AI89" s="36" t="s">
        <v>2</v>
      </c>
      <c r="AJ89" s="36" t="s">
        <v>2</v>
      </c>
      <c r="AK89" s="36" t="s">
        <v>1</v>
      </c>
      <c r="AL89" s="36" t="s">
        <v>2</v>
      </c>
      <c r="AM89" s="36" t="s">
        <v>3</v>
      </c>
      <c r="AN89" s="36" t="s">
        <v>3</v>
      </c>
      <c r="AO89" s="36" t="s">
        <v>2</v>
      </c>
      <c r="AP89" s="36" t="s">
        <v>2</v>
      </c>
      <c r="AQ89" s="36" t="s">
        <v>2</v>
      </c>
      <c r="AR89" s="36" t="s">
        <v>2</v>
      </c>
      <c r="AS89" s="36" t="s">
        <v>2</v>
      </c>
      <c r="AT89" s="36" t="s">
        <v>4</v>
      </c>
      <c r="AU89" s="36" t="s">
        <v>4</v>
      </c>
      <c r="AV89" s="36" t="s">
        <v>4</v>
      </c>
      <c r="AW89" s="36" t="s">
        <v>2</v>
      </c>
      <c r="AX89" s="36" t="s">
        <v>2</v>
      </c>
      <c r="AY89" s="36" t="s">
        <v>2</v>
      </c>
      <c r="AZ89" s="36" t="s">
        <v>2</v>
      </c>
      <c r="BA89" s="36" t="s">
        <v>2</v>
      </c>
      <c r="BB89" s="36" t="s">
        <v>1</v>
      </c>
      <c r="BC89" s="36" t="s">
        <v>2</v>
      </c>
      <c r="BD89" s="36" t="s">
        <v>1</v>
      </c>
      <c r="BE89" s="36" t="s">
        <v>1</v>
      </c>
      <c r="BF89" s="36" t="s">
        <v>2</v>
      </c>
      <c r="BG89" s="36" t="s">
        <v>1</v>
      </c>
      <c r="BH89" s="36" t="s">
        <v>2</v>
      </c>
      <c r="BI89" s="36" t="s">
        <v>2</v>
      </c>
    </row>
    <row r="90" spans="1:61" ht="14.25" customHeight="1">
      <c r="A90" s="46"/>
      <c r="D90" s="36" t="s">
        <v>1</v>
      </c>
      <c r="E90" s="36" t="s">
        <v>2</v>
      </c>
      <c r="F90" s="36" t="s">
        <v>1</v>
      </c>
      <c r="G90" s="36" t="s">
        <v>1</v>
      </c>
      <c r="H90" s="36" t="s">
        <v>1</v>
      </c>
      <c r="I90" s="36" t="s">
        <v>2</v>
      </c>
      <c r="J90" s="36" t="s">
        <v>1</v>
      </c>
      <c r="K90" s="36" t="s">
        <v>1</v>
      </c>
      <c r="L90" s="36" t="s">
        <v>1</v>
      </c>
      <c r="M90" s="36" t="s">
        <v>3</v>
      </c>
      <c r="N90" s="36" t="s">
        <v>3</v>
      </c>
      <c r="O90" s="36" t="s">
        <v>3</v>
      </c>
      <c r="P90" s="36" t="s">
        <v>3</v>
      </c>
      <c r="Q90" s="36" t="s">
        <v>1</v>
      </c>
      <c r="R90" s="36" t="s">
        <v>2</v>
      </c>
      <c r="S90" s="36" t="s">
        <v>4</v>
      </c>
      <c r="T90" s="36" t="s">
        <v>4</v>
      </c>
      <c r="U90" s="36" t="s">
        <v>3</v>
      </c>
      <c r="V90" s="36" t="s">
        <v>3</v>
      </c>
      <c r="W90" s="36" t="s">
        <v>4</v>
      </c>
      <c r="X90" s="36" t="s">
        <v>4</v>
      </c>
      <c r="Y90" s="36" t="s">
        <v>4</v>
      </c>
      <c r="Z90" s="36" t="s">
        <v>3</v>
      </c>
      <c r="AA90" s="36" t="s">
        <v>3</v>
      </c>
      <c r="AB90" s="36" t="s">
        <v>4</v>
      </c>
      <c r="AC90" s="36" t="s">
        <v>3</v>
      </c>
      <c r="AD90" s="36" t="s">
        <v>2</v>
      </c>
      <c r="AE90" s="36" t="s">
        <v>3</v>
      </c>
      <c r="AF90" s="36" t="s">
        <v>3</v>
      </c>
      <c r="AG90" s="36" t="s">
        <v>4</v>
      </c>
      <c r="AH90" s="36" t="s">
        <v>3</v>
      </c>
      <c r="AI90" s="36" t="s">
        <v>3</v>
      </c>
      <c r="AJ90" s="36" t="s">
        <v>3</v>
      </c>
      <c r="AK90" s="36" t="s">
        <v>3</v>
      </c>
      <c r="AL90" s="36" t="s">
        <v>3</v>
      </c>
      <c r="AM90" s="36" t="s">
        <v>3</v>
      </c>
      <c r="AN90" s="36" t="s">
        <v>3</v>
      </c>
      <c r="AO90" s="36" t="s">
        <v>1</v>
      </c>
      <c r="AP90" s="36" t="s">
        <v>2</v>
      </c>
      <c r="AQ90" s="36" t="s">
        <v>1</v>
      </c>
      <c r="AR90" s="36" t="s">
        <v>1</v>
      </c>
      <c r="AS90" s="36" t="s">
        <v>2</v>
      </c>
      <c r="AT90" s="36" t="s">
        <v>3</v>
      </c>
      <c r="AU90" s="36" t="s">
        <v>4</v>
      </c>
      <c r="AV90" s="36" t="s">
        <v>2</v>
      </c>
      <c r="AW90" s="36" t="s">
        <v>1</v>
      </c>
      <c r="AX90" s="36" t="s">
        <v>2</v>
      </c>
      <c r="AY90" s="36" t="s">
        <v>3</v>
      </c>
      <c r="AZ90" s="36" t="s">
        <v>4</v>
      </c>
      <c r="BA90" s="36" t="s">
        <v>2</v>
      </c>
      <c r="BB90" s="36" t="s">
        <v>2</v>
      </c>
      <c r="BC90" s="36" t="s">
        <v>2</v>
      </c>
      <c r="BD90" s="36" t="s">
        <v>2</v>
      </c>
      <c r="BE90" s="36" t="s">
        <v>1</v>
      </c>
      <c r="BF90" s="36" t="s">
        <v>2</v>
      </c>
      <c r="BG90" s="36" t="s">
        <v>1</v>
      </c>
      <c r="BH90" s="36" t="s">
        <v>2</v>
      </c>
      <c r="BI90" s="36" t="s">
        <v>2</v>
      </c>
    </row>
    <row r="91" spans="1:61" ht="14.25" customHeight="1">
      <c r="A91" s="46"/>
      <c r="D91" s="36" t="s">
        <v>1</v>
      </c>
      <c r="E91" s="36" t="s">
        <v>2</v>
      </c>
      <c r="F91" s="36" t="s">
        <v>1</v>
      </c>
      <c r="G91" s="36" t="s">
        <v>1</v>
      </c>
      <c r="H91" s="36" t="s">
        <v>1</v>
      </c>
      <c r="I91" s="36" t="s">
        <v>3</v>
      </c>
      <c r="J91" s="36" t="s">
        <v>1</v>
      </c>
      <c r="K91" s="36" t="s">
        <v>2</v>
      </c>
      <c r="L91" s="36" t="s">
        <v>3</v>
      </c>
      <c r="M91" s="36" t="s">
        <v>1</v>
      </c>
      <c r="N91" s="36" t="s">
        <v>1</v>
      </c>
      <c r="O91" s="36" t="s">
        <v>1</v>
      </c>
      <c r="P91" s="36" t="s">
        <v>2</v>
      </c>
      <c r="Q91" s="36" t="s">
        <v>3</v>
      </c>
      <c r="R91" s="36" t="s">
        <v>2</v>
      </c>
      <c r="S91" s="36" t="s">
        <v>2</v>
      </c>
      <c r="T91" s="36" t="s">
        <v>3</v>
      </c>
      <c r="U91" s="36" t="s">
        <v>2</v>
      </c>
      <c r="V91" s="36" t="s">
        <v>4</v>
      </c>
      <c r="W91" s="36" t="s">
        <v>2</v>
      </c>
      <c r="X91" s="36" t="s">
        <v>3</v>
      </c>
      <c r="Y91" s="36" t="s">
        <v>1</v>
      </c>
      <c r="Z91" s="36" t="s">
        <v>2</v>
      </c>
      <c r="AA91" s="36" t="s">
        <v>1</v>
      </c>
      <c r="AB91" s="36" t="s">
        <v>2</v>
      </c>
      <c r="AC91" s="36" t="s">
        <v>4</v>
      </c>
      <c r="AD91" s="36" t="s">
        <v>3</v>
      </c>
      <c r="AE91" s="36" t="s">
        <v>3</v>
      </c>
      <c r="AF91" s="36" t="s">
        <v>4</v>
      </c>
      <c r="AG91" s="36" t="s">
        <v>2</v>
      </c>
      <c r="AH91" s="36" t="s">
        <v>1</v>
      </c>
      <c r="AI91" s="36" t="s">
        <v>1</v>
      </c>
      <c r="AJ91" s="36" t="s">
        <v>4</v>
      </c>
      <c r="AK91" s="36" t="s">
        <v>4</v>
      </c>
      <c r="AL91" s="36" t="s">
        <v>4</v>
      </c>
      <c r="AM91" s="36" t="s">
        <v>3</v>
      </c>
      <c r="AN91" s="36" t="s">
        <v>3</v>
      </c>
      <c r="AO91" s="36" t="s">
        <v>1</v>
      </c>
      <c r="AP91" s="36" t="s">
        <v>1</v>
      </c>
      <c r="AQ91" s="36" t="s">
        <v>2</v>
      </c>
      <c r="AR91" s="36" t="s">
        <v>2</v>
      </c>
      <c r="AS91" s="36" t="s">
        <v>2</v>
      </c>
      <c r="AT91" s="36" t="s">
        <v>3</v>
      </c>
      <c r="AU91" s="36" t="s">
        <v>3</v>
      </c>
      <c r="AV91" s="36" t="s">
        <v>3</v>
      </c>
      <c r="AW91" s="36" t="s">
        <v>1</v>
      </c>
      <c r="AX91" s="36" t="s">
        <v>1</v>
      </c>
      <c r="AY91" s="36" t="s">
        <v>2</v>
      </c>
      <c r="AZ91" s="36" t="s">
        <v>2</v>
      </c>
      <c r="BA91" s="36" t="s">
        <v>1</v>
      </c>
      <c r="BB91" s="36" t="s">
        <v>1</v>
      </c>
      <c r="BC91" s="36" t="s">
        <v>2</v>
      </c>
      <c r="BD91" s="36" t="s">
        <v>2</v>
      </c>
      <c r="BE91" s="36" t="s">
        <v>1</v>
      </c>
      <c r="BF91" s="36" t="s">
        <v>2</v>
      </c>
      <c r="BG91" s="36" t="s">
        <v>1</v>
      </c>
      <c r="BH91" s="36" t="s">
        <v>2</v>
      </c>
      <c r="BI91" s="36" t="s">
        <v>2</v>
      </c>
    </row>
    <row r="92" spans="1:61" ht="14.25" customHeight="1">
      <c r="A92" s="38"/>
      <c r="D92" s="36" t="s">
        <v>1</v>
      </c>
      <c r="E92" s="36" t="s">
        <v>2</v>
      </c>
      <c r="F92" s="36" t="s">
        <v>2</v>
      </c>
      <c r="G92" s="36" t="s">
        <v>1</v>
      </c>
      <c r="H92" s="36" t="s">
        <v>1</v>
      </c>
      <c r="I92" s="36" t="s">
        <v>4</v>
      </c>
      <c r="J92" s="36" t="s">
        <v>2</v>
      </c>
      <c r="K92" s="36" t="s">
        <v>2</v>
      </c>
      <c r="L92" s="36" t="s">
        <v>3</v>
      </c>
      <c r="M92" s="36" t="s">
        <v>1</v>
      </c>
      <c r="N92" s="36" t="s">
        <v>1</v>
      </c>
      <c r="O92" s="36" t="s">
        <v>1</v>
      </c>
      <c r="P92" s="36" t="s">
        <v>2</v>
      </c>
      <c r="Q92" s="36" t="s">
        <v>3</v>
      </c>
      <c r="R92" s="36" t="s">
        <v>2</v>
      </c>
      <c r="S92" s="36" t="s">
        <v>4</v>
      </c>
      <c r="T92" s="36" t="s">
        <v>3</v>
      </c>
      <c r="U92" s="36" t="s">
        <v>2</v>
      </c>
      <c r="V92" s="36" t="s">
        <v>4</v>
      </c>
      <c r="W92" s="36" t="s">
        <v>2</v>
      </c>
      <c r="X92" s="36" t="s">
        <v>2</v>
      </c>
      <c r="Y92" s="36" t="s">
        <v>2</v>
      </c>
      <c r="Z92" s="36" t="s">
        <v>2</v>
      </c>
      <c r="AA92" s="36" t="s">
        <v>1</v>
      </c>
      <c r="AB92" s="36" t="s">
        <v>4</v>
      </c>
      <c r="AC92" s="36" t="s">
        <v>3</v>
      </c>
      <c r="AD92" s="36" t="s">
        <v>4</v>
      </c>
      <c r="AE92" s="36" t="s">
        <v>2</v>
      </c>
      <c r="AF92" s="36" t="s">
        <v>1</v>
      </c>
      <c r="AG92" s="36" t="s">
        <v>2</v>
      </c>
      <c r="AH92" s="36" t="s">
        <v>2</v>
      </c>
      <c r="AI92" s="36" t="s">
        <v>1</v>
      </c>
      <c r="AJ92" s="36" t="s">
        <v>4</v>
      </c>
      <c r="AK92" s="36" t="s">
        <v>3</v>
      </c>
      <c r="AL92" s="36" t="s">
        <v>4</v>
      </c>
      <c r="AM92" s="36" t="s">
        <v>3</v>
      </c>
      <c r="AN92" s="36" t="s">
        <v>3</v>
      </c>
      <c r="AO92" s="36" t="s">
        <v>1</v>
      </c>
      <c r="AP92" s="36" t="s">
        <v>2</v>
      </c>
      <c r="AQ92" s="36" t="s">
        <v>2</v>
      </c>
      <c r="AR92" s="36" t="s">
        <v>1</v>
      </c>
      <c r="AS92" s="36" t="s">
        <v>2</v>
      </c>
      <c r="AT92" s="36" t="s">
        <v>4</v>
      </c>
      <c r="AU92" s="36" t="s">
        <v>3</v>
      </c>
      <c r="AV92" s="36" t="s">
        <v>2</v>
      </c>
      <c r="AW92" s="36" t="s">
        <v>1</v>
      </c>
      <c r="AX92" s="36" t="s">
        <v>1</v>
      </c>
      <c r="AY92" s="36" t="s">
        <v>3</v>
      </c>
      <c r="AZ92" s="36" t="s">
        <v>3</v>
      </c>
      <c r="BA92" s="36" t="s">
        <v>1</v>
      </c>
      <c r="BB92" s="36" t="s">
        <v>2</v>
      </c>
      <c r="BC92" s="36" t="s">
        <v>2</v>
      </c>
      <c r="BD92" s="36" t="s">
        <v>2</v>
      </c>
      <c r="BE92" s="36" t="s">
        <v>1</v>
      </c>
      <c r="BF92" s="36" t="s">
        <v>2</v>
      </c>
      <c r="BG92" s="36" t="s">
        <v>2</v>
      </c>
      <c r="BH92" s="36" t="s">
        <v>2</v>
      </c>
      <c r="BI92" s="36" t="s">
        <v>2</v>
      </c>
    </row>
    <row r="93" spans="1:61">
      <c r="D93" s="36" t="s">
        <v>1</v>
      </c>
      <c r="E93" s="36" t="s">
        <v>2</v>
      </c>
      <c r="F93" s="36" t="s">
        <v>1</v>
      </c>
      <c r="G93" s="36" t="s">
        <v>1</v>
      </c>
      <c r="H93" s="36" t="s">
        <v>1</v>
      </c>
      <c r="I93" s="36" t="s">
        <v>2</v>
      </c>
      <c r="J93" s="36" t="s">
        <v>1</v>
      </c>
      <c r="K93" s="36" t="s">
        <v>2</v>
      </c>
      <c r="L93" s="36" t="s">
        <v>2</v>
      </c>
      <c r="M93" s="36" t="s">
        <v>2</v>
      </c>
      <c r="N93" s="36" t="s">
        <v>1</v>
      </c>
      <c r="O93" s="36" t="s">
        <v>1</v>
      </c>
      <c r="P93" s="36" t="s">
        <v>1</v>
      </c>
      <c r="Q93" s="36" t="s">
        <v>1</v>
      </c>
      <c r="R93" s="36" t="s">
        <v>1</v>
      </c>
      <c r="S93" s="36" t="s">
        <v>3</v>
      </c>
      <c r="T93" s="36" t="s">
        <v>3</v>
      </c>
      <c r="U93" s="36" t="s">
        <v>1</v>
      </c>
      <c r="V93" s="36" t="s">
        <v>4</v>
      </c>
      <c r="W93" s="36" t="s">
        <v>1</v>
      </c>
      <c r="X93" s="36" t="s">
        <v>3</v>
      </c>
      <c r="Y93" s="36" t="s">
        <v>1</v>
      </c>
      <c r="Z93" s="36" t="s">
        <v>1</v>
      </c>
      <c r="AA93" s="36" t="s">
        <v>1</v>
      </c>
      <c r="AB93" s="36" t="s">
        <v>4</v>
      </c>
      <c r="AC93" s="36" t="s">
        <v>3</v>
      </c>
      <c r="AD93" s="36" t="s">
        <v>1</v>
      </c>
      <c r="AE93" s="36" t="s">
        <v>1</v>
      </c>
      <c r="AF93" s="36" t="s">
        <v>1</v>
      </c>
      <c r="AG93" s="36" t="s">
        <v>3</v>
      </c>
      <c r="AH93" s="36" t="s">
        <v>2</v>
      </c>
      <c r="AI93" s="36" t="s">
        <v>1</v>
      </c>
      <c r="AJ93" s="36" t="s">
        <v>4</v>
      </c>
      <c r="AK93" s="36" t="s">
        <v>4</v>
      </c>
      <c r="AL93" s="36" t="s">
        <v>3</v>
      </c>
      <c r="AM93" s="36" t="s">
        <v>3</v>
      </c>
      <c r="AN93" s="36" t="s">
        <v>1</v>
      </c>
      <c r="AO93" s="36" t="s">
        <v>2</v>
      </c>
      <c r="AP93" s="36" t="s">
        <v>2</v>
      </c>
      <c r="AQ93" s="36" t="s">
        <v>2</v>
      </c>
      <c r="AR93" s="36" t="s">
        <v>2</v>
      </c>
      <c r="AS93" s="36" t="s">
        <v>2</v>
      </c>
      <c r="AT93" s="36" t="s">
        <v>3</v>
      </c>
      <c r="AU93" s="36" t="s">
        <v>3</v>
      </c>
      <c r="AV93" s="36" t="s">
        <v>3</v>
      </c>
      <c r="AW93" s="36" t="s">
        <v>1</v>
      </c>
      <c r="AX93" s="36" t="s">
        <v>1</v>
      </c>
      <c r="AY93" s="36" t="s">
        <v>1</v>
      </c>
      <c r="AZ93" s="36" t="s">
        <v>1</v>
      </c>
      <c r="BA93" s="36" t="s">
        <v>1</v>
      </c>
      <c r="BB93" s="36" t="s">
        <v>2</v>
      </c>
      <c r="BC93" s="36" t="s">
        <v>2</v>
      </c>
      <c r="BD93" s="36" t="s">
        <v>2</v>
      </c>
      <c r="BE93" s="36" t="s">
        <v>1</v>
      </c>
      <c r="BF93" s="36" t="s">
        <v>2</v>
      </c>
      <c r="BG93" s="36" t="s">
        <v>2</v>
      </c>
      <c r="BH93" s="36" t="s">
        <v>2</v>
      </c>
      <c r="BI93" s="36" t="s">
        <v>1</v>
      </c>
    </row>
    <row r="94" spans="1:61">
      <c r="D94" s="36" t="s">
        <v>1</v>
      </c>
      <c r="E94" s="36" t="s">
        <v>1</v>
      </c>
      <c r="F94" s="36" t="s">
        <v>1</v>
      </c>
      <c r="G94" s="36" t="s">
        <v>1</v>
      </c>
      <c r="H94" s="36" t="s">
        <v>1</v>
      </c>
      <c r="I94" s="36" t="s">
        <v>2</v>
      </c>
      <c r="J94" s="36" t="s">
        <v>2</v>
      </c>
      <c r="K94" s="36" t="s">
        <v>2</v>
      </c>
      <c r="L94" s="36" t="s">
        <v>3</v>
      </c>
      <c r="M94" s="36" t="s">
        <v>1</v>
      </c>
      <c r="N94" s="36" t="s">
        <v>1</v>
      </c>
      <c r="O94" s="36" t="s">
        <v>1</v>
      </c>
      <c r="P94" s="36" t="s">
        <v>2</v>
      </c>
      <c r="Q94" s="36" t="s">
        <v>3</v>
      </c>
      <c r="R94" s="36" t="s">
        <v>1</v>
      </c>
      <c r="S94" s="36" t="s">
        <v>4</v>
      </c>
      <c r="T94" s="36" t="s">
        <v>4</v>
      </c>
      <c r="U94" s="36" t="s">
        <v>1</v>
      </c>
      <c r="V94" s="36" t="s">
        <v>4</v>
      </c>
      <c r="W94" s="36" t="s">
        <v>3</v>
      </c>
      <c r="X94" s="36" t="s">
        <v>2</v>
      </c>
      <c r="Y94" s="36" t="s">
        <v>2</v>
      </c>
      <c r="Z94" s="36" t="s">
        <v>1</v>
      </c>
      <c r="AA94" s="36" t="s">
        <v>1</v>
      </c>
      <c r="AB94" s="36" t="s">
        <v>4</v>
      </c>
      <c r="AC94" s="36" t="s">
        <v>3</v>
      </c>
      <c r="AD94" s="36" t="s">
        <v>4</v>
      </c>
      <c r="AE94" s="36" t="s">
        <v>2</v>
      </c>
      <c r="AF94" s="36" t="s">
        <v>1</v>
      </c>
      <c r="AG94" s="36" t="s">
        <v>2</v>
      </c>
      <c r="AH94" s="36" t="s">
        <v>2</v>
      </c>
      <c r="AI94" s="36" t="s">
        <v>1</v>
      </c>
      <c r="AJ94" s="36" t="s">
        <v>4</v>
      </c>
      <c r="AK94" s="36" t="s">
        <v>3</v>
      </c>
      <c r="AL94" s="36" t="s">
        <v>4</v>
      </c>
      <c r="AM94" s="36" t="s">
        <v>3</v>
      </c>
      <c r="AN94" s="36" t="s">
        <v>2</v>
      </c>
      <c r="AO94" s="36" t="s">
        <v>1</v>
      </c>
      <c r="AP94" s="36" t="s">
        <v>2</v>
      </c>
      <c r="AQ94" s="36" t="s">
        <v>2</v>
      </c>
      <c r="AR94" s="36" t="s">
        <v>1</v>
      </c>
      <c r="AS94" s="36" t="s">
        <v>2</v>
      </c>
      <c r="AT94" s="36" t="s">
        <v>4</v>
      </c>
      <c r="AU94" s="36" t="s">
        <v>4</v>
      </c>
      <c r="AV94" s="36" t="s">
        <v>3</v>
      </c>
      <c r="AW94" s="36" t="s">
        <v>1</v>
      </c>
      <c r="AX94" s="36" t="s">
        <v>1</v>
      </c>
      <c r="AY94" s="36" t="s">
        <v>2</v>
      </c>
      <c r="AZ94" s="36" t="s">
        <v>2</v>
      </c>
      <c r="BA94" s="36" t="s">
        <v>1</v>
      </c>
      <c r="BB94" s="36" t="s">
        <v>1</v>
      </c>
      <c r="BC94" s="36" t="s">
        <v>2</v>
      </c>
      <c r="BD94" s="36" t="s">
        <v>1</v>
      </c>
      <c r="BE94" s="36" t="s">
        <v>1</v>
      </c>
      <c r="BF94" s="36" t="s">
        <v>2</v>
      </c>
      <c r="BG94" s="36" t="s">
        <v>2</v>
      </c>
      <c r="BH94" s="36" t="s">
        <v>2</v>
      </c>
      <c r="BI94" s="36" t="s">
        <v>2</v>
      </c>
    </row>
    <row r="97" spans="1:61" ht="15.75" customHeight="1">
      <c r="A97" s="45" t="s">
        <v>130</v>
      </c>
      <c r="B97" s="35"/>
      <c r="C97" s="35"/>
      <c r="D97" s="35" t="s">
        <v>1</v>
      </c>
      <c r="E97" s="35" t="s">
        <v>2</v>
      </c>
      <c r="F97" s="35" t="s">
        <v>2</v>
      </c>
      <c r="G97" s="35" t="s">
        <v>2</v>
      </c>
      <c r="H97" s="35" t="s">
        <v>2</v>
      </c>
      <c r="I97" s="35" t="s">
        <v>3</v>
      </c>
      <c r="J97" s="35" t="s">
        <v>1</v>
      </c>
      <c r="K97" s="35" t="s">
        <v>1</v>
      </c>
      <c r="L97" s="35" t="s">
        <v>1</v>
      </c>
      <c r="M97" s="35" t="s">
        <v>1</v>
      </c>
      <c r="N97" s="35" t="s">
        <v>2</v>
      </c>
      <c r="O97" s="35" t="s">
        <v>1</v>
      </c>
      <c r="P97" s="35" t="s">
        <v>2</v>
      </c>
      <c r="Q97" s="35" t="s">
        <v>3</v>
      </c>
      <c r="R97" s="35" t="s">
        <v>3</v>
      </c>
      <c r="S97" s="35" t="s">
        <v>2</v>
      </c>
      <c r="T97" s="35" t="s">
        <v>3</v>
      </c>
      <c r="U97" s="35" t="s">
        <v>2</v>
      </c>
      <c r="V97" s="35" t="s">
        <v>4</v>
      </c>
      <c r="W97" s="35" t="s">
        <v>3</v>
      </c>
      <c r="X97" s="35" t="s">
        <v>3</v>
      </c>
      <c r="Y97" s="35" t="s">
        <v>2</v>
      </c>
      <c r="Z97" s="35" t="s">
        <v>2</v>
      </c>
      <c r="AA97" s="35" t="s">
        <v>1</v>
      </c>
      <c r="AB97" s="35" t="s">
        <v>4</v>
      </c>
      <c r="AC97" s="35" t="s">
        <v>1</v>
      </c>
      <c r="AD97" s="35" t="s">
        <v>1</v>
      </c>
      <c r="AE97" s="35" t="s">
        <v>2</v>
      </c>
      <c r="AF97" s="35" t="s">
        <v>3</v>
      </c>
      <c r="AG97" s="35" t="s">
        <v>2</v>
      </c>
      <c r="AH97" s="35" t="s">
        <v>1</v>
      </c>
      <c r="AI97" s="35" t="s">
        <v>2</v>
      </c>
      <c r="AJ97" s="35" t="s">
        <v>1</v>
      </c>
      <c r="AK97" s="35" t="s">
        <v>1</v>
      </c>
      <c r="AL97" s="35" t="s">
        <v>2</v>
      </c>
      <c r="AM97" s="35" t="s">
        <v>2</v>
      </c>
      <c r="AN97" s="35" t="s">
        <v>3</v>
      </c>
      <c r="AO97" s="35" t="s">
        <v>2</v>
      </c>
      <c r="AP97" s="35" t="s">
        <v>2</v>
      </c>
      <c r="AQ97" s="35" t="s">
        <v>2</v>
      </c>
      <c r="AR97" s="35" t="s">
        <v>2</v>
      </c>
      <c r="AS97" s="35" t="s">
        <v>2</v>
      </c>
      <c r="AT97" s="35" t="s">
        <v>3</v>
      </c>
      <c r="AU97" s="35" t="s">
        <v>3</v>
      </c>
      <c r="AV97" s="35" t="s">
        <v>3</v>
      </c>
      <c r="AW97" s="35" t="s">
        <v>2</v>
      </c>
      <c r="AX97" s="35" t="s">
        <v>1</v>
      </c>
      <c r="AY97" s="35" t="s">
        <v>1</v>
      </c>
      <c r="AZ97" s="35" t="s">
        <v>1</v>
      </c>
      <c r="BA97" s="35" t="s">
        <v>1</v>
      </c>
      <c r="BB97" s="35" t="s">
        <v>1</v>
      </c>
      <c r="BC97" s="35" t="s">
        <v>2</v>
      </c>
      <c r="BD97" s="35" t="s">
        <v>2</v>
      </c>
      <c r="BE97" s="35" t="s">
        <v>1</v>
      </c>
      <c r="BF97" s="35" t="s">
        <v>2</v>
      </c>
      <c r="BG97" s="35" t="s">
        <v>1</v>
      </c>
      <c r="BH97" s="35" t="s">
        <v>2</v>
      </c>
      <c r="BI97" s="35" t="s">
        <v>2</v>
      </c>
    </row>
    <row r="98" spans="1:61" ht="14.25" customHeight="1">
      <c r="A98" s="46"/>
      <c r="D98" s="36" t="s">
        <v>1</v>
      </c>
      <c r="E98" s="36" t="s">
        <v>1</v>
      </c>
      <c r="F98" s="36" t="s">
        <v>2</v>
      </c>
      <c r="G98" s="36" t="s">
        <v>2</v>
      </c>
      <c r="H98" s="36" t="s">
        <v>2</v>
      </c>
      <c r="I98" s="36" t="s">
        <v>4</v>
      </c>
      <c r="J98" s="36" t="s">
        <v>3</v>
      </c>
      <c r="K98" s="36" t="s">
        <v>2</v>
      </c>
      <c r="L98" s="36" t="s">
        <v>3</v>
      </c>
      <c r="M98" s="36" t="s">
        <v>3</v>
      </c>
      <c r="N98" s="36" t="s">
        <v>3</v>
      </c>
      <c r="O98" s="36" t="s">
        <v>3</v>
      </c>
      <c r="P98" s="36" t="s">
        <v>4</v>
      </c>
      <c r="Q98" s="36" t="s">
        <v>2</v>
      </c>
      <c r="R98" s="36" t="s">
        <v>3</v>
      </c>
      <c r="S98" s="36" t="s">
        <v>4</v>
      </c>
      <c r="T98" s="36" t="s">
        <v>3</v>
      </c>
      <c r="U98" s="36" t="s">
        <v>2</v>
      </c>
      <c r="V98" s="36" t="s">
        <v>4</v>
      </c>
      <c r="W98" s="36" t="s">
        <v>4</v>
      </c>
      <c r="X98" s="36" t="s">
        <v>4</v>
      </c>
      <c r="Y98" s="36" t="s">
        <v>3</v>
      </c>
      <c r="Z98" s="36" t="s">
        <v>3</v>
      </c>
      <c r="AA98" s="36" t="s">
        <v>3</v>
      </c>
      <c r="AB98" s="36" t="s">
        <v>3</v>
      </c>
      <c r="AC98" s="36" t="s">
        <v>2</v>
      </c>
      <c r="AD98" s="36" t="s">
        <v>1</v>
      </c>
      <c r="AE98" s="36" t="s">
        <v>1</v>
      </c>
      <c r="AF98" s="36" t="s">
        <v>3</v>
      </c>
      <c r="AG98" s="36" t="s">
        <v>2</v>
      </c>
      <c r="AH98" s="36" t="s">
        <v>2</v>
      </c>
      <c r="AI98" s="36" t="s">
        <v>3</v>
      </c>
      <c r="AJ98" s="36" t="s">
        <v>1</v>
      </c>
      <c r="AK98" s="36" t="s">
        <v>4</v>
      </c>
      <c r="AL98" s="36" t="s">
        <v>4</v>
      </c>
      <c r="AM98" s="36" t="s">
        <v>3</v>
      </c>
      <c r="AN98" s="36" t="s">
        <v>1</v>
      </c>
      <c r="AO98" s="36" t="s">
        <v>1</v>
      </c>
      <c r="AP98" s="36" t="s">
        <v>1</v>
      </c>
      <c r="AQ98" s="36" t="s">
        <v>2</v>
      </c>
      <c r="AR98" s="36" t="s">
        <v>2</v>
      </c>
      <c r="AS98" s="36" t="s">
        <v>1</v>
      </c>
      <c r="AT98" s="36" t="s">
        <v>4</v>
      </c>
      <c r="AU98" s="36" t="s">
        <v>4</v>
      </c>
      <c r="AV98" s="36" t="s">
        <v>3</v>
      </c>
      <c r="AW98" s="36" t="s">
        <v>3</v>
      </c>
      <c r="AX98" s="36" t="s">
        <v>2</v>
      </c>
      <c r="AY98" s="36" t="s">
        <v>4</v>
      </c>
      <c r="AZ98" s="36" t="s">
        <v>3</v>
      </c>
      <c r="BA98" s="36" t="s">
        <v>2</v>
      </c>
      <c r="BB98" s="36" t="s">
        <v>2</v>
      </c>
      <c r="BC98" s="36" t="s">
        <v>2</v>
      </c>
      <c r="BD98" s="36" t="s">
        <v>1</v>
      </c>
      <c r="BE98" s="36" t="s">
        <v>2</v>
      </c>
      <c r="BF98" s="36" t="s">
        <v>1</v>
      </c>
      <c r="BG98" s="36" t="s">
        <v>2</v>
      </c>
      <c r="BH98" s="36" t="s">
        <v>1</v>
      </c>
      <c r="BI98" s="36" t="s">
        <v>2</v>
      </c>
    </row>
    <row r="99" spans="1:61" ht="14.25" customHeight="1">
      <c r="A99" s="46"/>
      <c r="D99" s="36" t="s">
        <v>1</v>
      </c>
      <c r="E99" s="36" t="s">
        <v>1</v>
      </c>
      <c r="F99" s="36" t="s">
        <v>1</v>
      </c>
      <c r="G99" s="36" t="s">
        <v>1</v>
      </c>
      <c r="H99" s="36" t="s">
        <v>1</v>
      </c>
      <c r="I99" s="36" t="s">
        <v>3</v>
      </c>
      <c r="J99" s="36" t="s">
        <v>1</v>
      </c>
      <c r="K99" s="36" t="s">
        <v>1</v>
      </c>
      <c r="L99" s="36" t="s">
        <v>1</v>
      </c>
      <c r="M99" s="36" t="s">
        <v>1</v>
      </c>
      <c r="N99" s="36" t="s">
        <v>3</v>
      </c>
      <c r="O99" s="36" t="s">
        <v>2</v>
      </c>
      <c r="P99" s="36" t="s">
        <v>2</v>
      </c>
      <c r="Q99" s="36" t="s">
        <v>2</v>
      </c>
      <c r="R99" s="36" t="s">
        <v>2</v>
      </c>
      <c r="S99" s="36" t="s">
        <v>3</v>
      </c>
      <c r="T99" s="36" t="s">
        <v>2</v>
      </c>
      <c r="U99" s="36" t="s">
        <v>2</v>
      </c>
      <c r="V99" s="36" t="s">
        <v>3</v>
      </c>
      <c r="W99" s="36" t="s">
        <v>3</v>
      </c>
      <c r="X99" s="36" t="s">
        <v>2</v>
      </c>
      <c r="Y99" s="36" t="s">
        <v>1</v>
      </c>
      <c r="Z99" s="36" t="s">
        <v>3</v>
      </c>
      <c r="AA99" s="36" t="s">
        <v>2</v>
      </c>
      <c r="AB99" s="36" t="s">
        <v>2</v>
      </c>
      <c r="AC99" s="36" t="s">
        <v>3</v>
      </c>
      <c r="AD99" s="36" t="s">
        <v>2</v>
      </c>
      <c r="AE99" s="36" t="s">
        <v>1</v>
      </c>
      <c r="AF99" s="36" t="s">
        <v>1</v>
      </c>
      <c r="AG99" s="36" t="s">
        <v>2</v>
      </c>
      <c r="AH99" s="36" t="s">
        <v>3</v>
      </c>
      <c r="AI99" s="36" t="s">
        <v>2</v>
      </c>
      <c r="AJ99" s="36" t="s">
        <v>1</v>
      </c>
      <c r="AK99" s="36" t="s">
        <v>2</v>
      </c>
      <c r="AL99" s="36" t="s">
        <v>2</v>
      </c>
      <c r="AM99" s="36" t="s">
        <v>1</v>
      </c>
      <c r="AN99" s="36" t="s">
        <v>1</v>
      </c>
      <c r="AO99" s="36" t="s">
        <v>1</v>
      </c>
      <c r="AP99" s="36" t="s">
        <v>1</v>
      </c>
      <c r="AQ99" s="36" t="s">
        <v>2</v>
      </c>
      <c r="AR99" s="36" t="s">
        <v>2</v>
      </c>
      <c r="AS99" s="36" t="s">
        <v>2</v>
      </c>
      <c r="AT99" s="36" t="s">
        <v>1</v>
      </c>
      <c r="AU99" s="36" t="s">
        <v>2</v>
      </c>
      <c r="AV99" s="36" t="s">
        <v>1</v>
      </c>
      <c r="AW99" s="36" t="s">
        <v>3</v>
      </c>
      <c r="AX99" s="36" t="s">
        <v>2</v>
      </c>
      <c r="AY99" s="36" t="s">
        <v>1</v>
      </c>
      <c r="AZ99" s="36" t="s">
        <v>1</v>
      </c>
      <c r="BA99" s="36" t="s">
        <v>1</v>
      </c>
      <c r="BB99" s="36" t="s">
        <v>2</v>
      </c>
      <c r="BC99" s="36" t="s">
        <v>2</v>
      </c>
      <c r="BD99" s="36" t="s">
        <v>2</v>
      </c>
      <c r="BE99" s="36" t="s">
        <v>1</v>
      </c>
      <c r="BF99" s="36" t="s">
        <v>2</v>
      </c>
      <c r="BG99" s="36" t="s">
        <v>2</v>
      </c>
      <c r="BH99" s="36" t="s">
        <v>2</v>
      </c>
      <c r="BI99" s="36" t="s">
        <v>1</v>
      </c>
    </row>
    <row r="100" spans="1:61" ht="14.25" customHeight="1">
      <c r="A100" s="46"/>
      <c r="D100" s="36" t="s">
        <v>1</v>
      </c>
      <c r="E100" s="36" t="s">
        <v>2</v>
      </c>
      <c r="F100" s="36" t="s">
        <v>1</v>
      </c>
      <c r="G100" s="36" t="s">
        <v>1</v>
      </c>
      <c r="H100" s="36" t="s">
        <v>1</v>
      </c>
      <c r="I100" s="36" t="s">
        <v>1</v>
      </c>
      <c r="J100" s="36" t="s">
        <v>1</v>
      </c>
      <c r="K100" s="36" t="s">
        <v>1</v>
      </c>
      <c r="L100" s="36" t="s">
        <v>1</v>
      </c>
      <c r="M100" s="36" t="s">
        <v>2</v>
      </c>
      <c r="N100" s="36" t="s">
        <v>1</v>
      </c>
      <c r="O100" s="36" t="s">
        <v>1</v>
      </c>
      <c r="P100" s="36" t="s">
        <v>2</v>
      </c>
      <c r="Q100" s="36" t="s">
        <v>4</v>
      </c>
      <c r="R100" s="36" t="s">
        <v>2</v>
      </c>
      <c r="S100" s="36" t="s">
        <v>4</v>
      </c>
      <c r="T100" s="36" t="s">
        <v>4</v>
      </c>
      <c r="U100" s="36" t="s">
        <v>1</v>
      </c>
      <c r="V100" s="36" t="s">
        <v>4</v>
      </c>
      <c r="W100" s="36" t="s">
        <v>2</v>
      </c>
      <c r="X100" s="36" t="s">
        <v>1</v>
      </c>
      <c r="Y100" s="36" t="s">
        <v>2</v>
      </c>
      <c r="Z100" s="36" t="s">
        <v>2</v>
      </c>
      <c r="AA100" s="36" t="s">
        <v>2</v>
      </c>
      <c r="AB100" s="36" t="s">
        <v>4</v>
      </c>
      <c r="AC100" s="36" t="s">
        <v>1</v>
      </c>
      <c r="AD100" s="36" t="s">
        <v>1</v>
      </c>
      <c r="AE100" s="36" t="s">
        <v>1</v>
      </c>
      <c r="AF100" s="36" t="s">
        <v>1</v>
      </c>
      <c r="AG100" s="36" t="s">
        <v>1</v>
      </c>
      <c r="AH100" s="36" t="s">
        <v>2</v>
      </c>
      <c r="AI100" s="36" t="s">
        <v>2</v>
      </c>
      <c r="AJ100" s="36" t="s">
        <v>4</v>
      </c>
      <c r="AK100" s="36" t="s">
        <v>4</v>
      </c>
      <c r="AL100" s="36" t="s">
        <v>1</v>
      </c>
      <c r="AM100" s="36" t="s">
        <v>1</v>
      </c>
      <c r="AN100" s="36" t="s">
        <v>3</v>
      </c>
      <c r="AO100" s="36" t="s">
        <v>2</v>
      </c>
      <c r="AP100" s="36" t="s">
        <v>2</v>
      </c>
      <c r="AQ100" s="36" t="s">
        <v>2</v>
      </c>
      <c r="AR100" s="36" t="s">
        <v>2</v>
      </c>
      <c r="AS100" s="36" t="s">
        <v>2</v>
      </c>
      <c r="AT100" s="36" t="s">
        <v>3</v>
      </c>
      <c r="AU100" s="36" t="s">
        <v>3</v>
      </c>
      <c r="AV100" s="36" t="s">
        <v>3</v>
      </c>
      <c r="AW100" s="36" t="s">
        <v>2</v>
      </c>
      <c r="AX100" s="36" t="s">
        <v>2</v>
      </c>
      <c r="AY100" s="36" t="s">
        <v>2</v>
      </c>
      <c r="AZ100" s="36" t="s">
        <v>2</v>
      </c>
      <c r="BA100" s="36" t="s">
        <v>1</v>
      </c>
      <c r="BB100" s="36" t="s">
        <v>2</v>
      </c>
      <c r="BC100" s="36" t="s">
        <v>2</v>
      </c>
      <c r="BD100" s="36" t="s">
        <v>2</v>
      </c>
      <c r="BE100" s="36" t="s">
        <v>1</v>
      </c>
      <c r="BF100" s="36" t="s">
        <v>2</v>
      </c>
      <c r="BG100" s="36" t="s">
        <v>2</v>
      </c>
      <c r="BH100" s="36" t="s">
        <v>2</v>
      </c>
      <c r="BI100" s="36" t="s">
        <v>2</v>
      </c>
    </row>
    <row r="101" spans="1:61" ht="14.25" customHeight="1">
      <c r="A101" s="45"/>
      <c r="D101" s="36" t="s">
        <v>1</v>
      </c>
      <c r="E101" s="36" t="s">
        <v>2</v>
      </c>
      <c r="F101" s="36" t="s">
        <v>1</v>
      </c>
      <c r="G101" s="36" t="s">
        <v>1</v>
      </c>
      <c r="H101" s="36" t="s">
        <v>1</v>
      </c>
      <c r="I101" s="36" t="s">
        <v>1</v>
      </c>
      <c r="J101" s="36" t="s">
        <v>2</v>
      </c>
      <c r="K101" s="36" t="s">
        <v>2</v>
      </c>
      <c r="L101" s="36" t="s">
        <v>2</v>
      </c>
      <c r="M101" s="36" t="s">
        <v>1</v>
      </c>
      <c r="N101" s="36" t="s">
        <v>1</v>
      </c>
      <c r="O101" s="36" t="s">
        <v>2</v>
      </c>
      <c r="P101" s="36" t="s">
        <v>2</v>
      </c>
      <c r="Q101" s="36" t="s">
        <v>4</v>
      </c>
      <c r="R101" s="36" t="s">
        <v>1</v>
      </c>
      <c r="S101" s="36" t="s">
        <v>3</v>
      </c>
      <c r="T101" s="36" t="s">
        <v>4</v>
      </c>
      <c r="U101" s="36" t="s">
        <v>2</v>
      </c>
      <c r="V101" s="36" t="s">
        <v>4</v>
      </c>
      <c r="W101" s="36" t="s">
        <v>2</v>
      </c>
      <c r="X101" s="36" t="s">
        <v>2</v>
      </c>
      <c r="Y101" s="36" t="s">
        <v>1</v>
      </c>
      <c r="Z101" s="36" t="s">
        <v>1</v>
      </c>
      <c r="AA101" s="36" t="s">
        <v>2</v>
      </c>
      <c r="AB101" s="36" t="s">
        <v>4</v>
      </c>
      <c r="AC101" s="36" t="s">
        <v>2</v>
      </c>
      <c r="AD101" s="36" t="s">
        <v>1</v>
      </c>
      <c r="AE101" s="36" t="s">
        <v>4</v>
      </c>
      <c r="AF101" s="36" t="s">
        <v>4</v>
      </c>
      <c r="AG101" s="36" t="s">
        <v>4</v>
      </c>
      <c r="AH101" s="36" t="s">
        <v>2</v>
      </c>
      <c r="AI101" s="36" t="s">
        <v>1</v>
      </c>
      <c r="AJ101" s="36" t="s">
        <v>4</v>
      </c>
      <c r="AK101" s="36" t="s">
        <v>4</v>
      </c>
      <c r="AL101" s="36" t="s">
        <v>4</v>
      </c>
      <c r="AM101" s="36" t="s">
        <v>3</v>
      </c>
      <c r="AN101" s="36" t="s">
        <v>4</v>
      </c>
      <c r="AO101" s="36" t="s">
        <v>2</v>
      </c>
      <c r="AP101" s="36" t="s">
        <v>2</v>
      </c>
      <c r="AQ101" s="36" t="s">
        <v>2</v>
      </c>
      <c r="AR101" s="36" t="s">
        <v>2</v>
      </c>
      <c r="AS101" s="36" t="s">
        <v>1</v>
      </c>
      <c r="AT101" s="36" t="s">
        <v>1</v>
      </c>
      <c r="AU101" s="36" t="s">
        <v>4</v>
      </c>
      <c r="AV101" s="36" t="s">
        <v>1</v>
      </c>
      <c r="AW101" s="36" t="s">
        <v>1</v>
      </c>
      <c r="AX101" s="36" t="s">
        <v>1</v>
      </c>
      <c r="AY101" s="36" t="s">
        <v>1</v>
      </c>
      <c r="AZ101" s="36" t="s">
        <v>3</v>
      </c>
      <c r="BA101" s="36" t="s">
        <v>1</v>
      </c>
      <c r="BB101" s="36" t="s">
        <v>1</v>
      </c>
      <c r="BC101" s="36" t="s">
        <v>2</v>
      </c>
      <c r="BD101" s="36" t="s">
        <v>2</v>
      </c>
      <c r="BE101" s="36" t="s">
        <v>1</v>
      </c>
      <c r="BF101" s="36" t="s">
        <v>2</v>
      </c>
      <c r="BG101" s="36" t="s">
        <v>1</v>
      </c>
      <c r="BH101" s="36" t="s">
        <v>2</v>
      </c>
      <c r="BI101" s="36" t="s">
        <v>2</v>
      </c>
    </row>
    <row r="102" spans="1:61" ht="14.25" customHeight="1">
      <c r="A102" s="46"/>
      <c r="D102" s="36" t="s">
        <v>1</v>
      </c>
      <c r="E102" s="36" t="s">
        <v>1</v>
      </c>
      <c r="F102" s="36" t="s">
        <v>1</v>
      </c>
      <c r="G102" s="36" t="s">
        <v>1</v>
      </c>
      <c r="H102" s="36" t="s">
        <v>1</v>
      </c>
      <c r="I102" s="36" t="s">
        <v>2</v>
      </c>
      <c r="J102" s="36" t="s">
        <v>1</v>
      </c>
      <c r="K102" s="36" t="s">
        <v>1</v>
      </c>
      <c r="L102" s="36" t="s">
        <v>1</v>
      </c>
      <c r="M102" s="36" t="s">
        <v>1</v>
      </c>
      <c r="N102" s="36" t="s">
        <v>1</v>
      </c>
      <c r="O102" s="36" t="s">
        <v>3</v>
      </c>
      <c r="P102" s="36" t="s">
        <v>2</v>
      </c>
      <c r="Q102" s="36" t="s">
        <v>4</v>
      </c>
      <c r="R102" s="36" t="s">
        <v>2</v>
      </c>
      <c r="S102" s="36" t="s">
        <v>4</v>
      </c>
      <c r="T102" s="36" t="s">
        <v>4</v>
      </c>
      <c r="U102" s="36" t="s">
        <v>1</v>
      </c>
      <c r="V102" s="36" t="s">
        <v>4</v>
      </c>
      <c r="W102" s="36" t="s">
        <v>2</v>
      </c>
      <c r="X102" s="36" t="s">
        <v>1</v>
      </c>
      <c r="Y102" s="36" t="s">
        <v>1</v>
      </c>
      <c r="Z102" s="36" t="s">
        <v>1</v>
      </c>
      <c r="AA102" s="36" t="s">
        <v>2</v>
      </c>
      <c r="AB102" s="36" t="s">
        <v>4</v>
      </c>
      <c r="AC102" s="36" t="s">
        <v>4</v>
      </c>
      <c r="AD102" s="36" t="s">
        <v>4</v>
      </c>
      <c r="AE102" s="36" t="s">
        <v>4</v>
      </c>
      <c r="AF102" s="36" t="s">
        <v>4</v>
      </c>
      <c r="AG102" s="36" t="s">
        <v>4</v>
      </c>
      <c r="AH102" s="36" t="s">
        <v>1</v>
      </c>
      <c r="AI102" s="36" t="s">
        <v>1</v>
      </c>
      <c r="AJ102" s="36" t="s">
        <v>4</v>
      </c>
      <c r="AK102" s="36" t="s">
        <v>4</v>
      </c>
      <c r="AL102" s="36" t="s">
        <v>3</v>
      </c>
      <c r="AM102" s="36" t="s">
        <v>3</v>
      </c>
      <c r="AN102" s="36" t="s">
        <v>3</v>
      </c>
      <c r="AO102" s="36" t="s">
        <v>2</v>
      </c>
      <c r="AP102" s="36" t="s">
        <v>2</v>
      </c>
      <c r="AQ102" s="36" t="s">
        <v>2</v>
      </c>
      <c r="AR102" s="36" t="s">
        <v>2</v>
      </c>
      <c r="AS102" s="36" t="s">
        <v>2</v>
      </c>
      <c r="AT102" s="36" t="s">
        <v>4</v>
      </c>
      <c r="AU102" s="36" t="s">
        <v>4</v>
      </c>
      <c r="AV102" s="36" t="s">
        <v>4</v>
      </c>
      <c r="AW102" s="36" t="s">
        <v>1</v>
      </c>
      <c r="AX102" s="36" t="s">
        <v>1</v>
      </c>
      <c r="AY102" s="36" t="s">
        <v>2</v>
      </c>
      <c r="AZ102" s="36" t="s">
        <v>2</v>
      </c>
      <c r="BA102" s="36" t="s">
        <v>1</v>
      </c>
      <c r="BB102" s="36" t="s">
        <v>1</v>
      </c>
      <c r="BC102" s="36" t="s">
        <v>2</v>
      </c>
      <c r="BD102" s="36" t="s">
        <v>2</v>
      </c>
      <c r="BE102" s="36" t="s">
        <v>1</v>
      </c>
      <c r="BF102" s="36" t="s">
        <v>2</v>
      </c>
      <c r="BG102" s="36" t="s">
        <v>1</v>
      </c>
      <c r="BH102" s="36" t="s">
        <v>2</v>
      </c>
      <c r="BI102" s="36" t="s">
        <v>1</v>
      </c>
    </row>
    <row r="103" spans="1:61" ht="14.25" customHeight="1">
      <c r="A103" s="46"/>
      <c r="D103" s="36" t="s">
        <v>1</v>
      </c>
      <c r="E103" s="36" t="s">
        <v>2</v>
      </c>
      <c r="F103" s="36" t="s">
        <v>3</v>
      </c>
      <c r="G103" s="36" t="s">
        <v>1</v>
      </c>
      <c r="H103" s="36" t="s">
        <v>1</v>
      </c>
      <c r="I103" s="36" t="s">
        <v>3</v>
      </c>
      <c r="J103" s="36" t="s">
        <v>1</v>
      </c>
      <c r="K103" s="36" t="s">
        <v>1</v>
      </c>
      <c r="L103" s="36" t="s">
        <v>1</v>
      </c>
      <c r="M103" s="36" t="s">
        <v>1</v>
      </c>
      <c r="N103" s="36" t="s">
        <v>1</v>
      </c>
      <c r="O103" s="36" t="s">
        <v>1</v>
      </c>
      <c r="P103" s="36" t="s">
        <v>2</v>
      </c>
      <c r="Q103" s="36" t="s">
        <v>2</v>
      </c>
      <c r="R103" s="36" t="s">
        <v>4</v>
      </c>
      <c r="S103" s="36" t="s">
        <v>2</v>
      </c>
      <c r="T103" s="36" t="s">
        <v>3</v>
      </c>
      <c r="U103" s="36" t="s">
        <v>1</v>
      </c>
      <c r="V103" s="36" t="s">
        <v>4</v>
      </c>
      <c r="W103" s="36" t="s">
        <v>1</v>
      </c>
      <c r="X103" s="36" t="s">
        <v>2</v>
      </c>
      <c r="Y103" s="36" t="s">
        <v>1</v>
      </c>
      <c r="Z103" s="36" t="s">
        <v>1</v>
      </c>
      <c r="AA103" s="36" t="s">
        <v>2</v>
      </c>
      <c r="AB103" s="36" t="s">
        <v>3</v>
      </c>
      <c r="AC103" s="36" t="s">
        <v>1</v>
      </c>
      <c r="AD103" s="36" t="s">
        <v>2</v>
      </c>
      <c r="AE103" s="36" t="s">
        <v>4</v>
      </c>
      <c r="AF103" s="36" t="s">
        <v>4</v>
      </c>
      <c r="AG103" s="36" t="s">
        <v>4</v>
      </c>
      <c r="AH103" s="36" t="s">
        <v>2</v>
      </c>
      <c r="AI103" s="36" t="s">
        <v>2</v>
      </c>
      <c r="AJ103" s="36" t="s">
        <v>3</v>
      </c>
      <c r="AK103" s="36" t="s">
        <v>3</v>
      </c>
      <c r="AL103" s="36" t="s">
        <v>4</v>
      </c>
      <c r="AM103" s="36" t="s">
        <v>2</v>
      </c>
      <c r="AN103" s="36" t="s">
        <v>2</v>
      </c>
      <c r="AO103" s="36" t="s">
        <v>2</v>
      </c>
      <c r="AP103" s="36" t="s">
        <v>2</v>
      </c>
      <c r="AQ103" s="36" t="s">
        <v>2</v>
      </c>
      <c r="AR103" s="36" t="s">
        <v>2</v>
      </c>
      <c r="AS103" s="36" t="s">
        <v>2</v>
      </c>
      <c r="AT103" s="36" t="s">
        <v>4</v>
      </c>
      <c r="AU103" s="36" t="s">
        <v>4</v>
      </c>
      <c r="AV103" s="36" t="s">
        <v>4</v>
      </c>
      <c r="AW103" s="36" t="s">
        <v>3</v>
      </c>
      <c r="AX103" s="36" t="s">
        <v>3</v>
      </c>
      <c r="AY103" s="36" t="s">
        <v>2</v>
      </c>
      <c r="AZ103" s="36" t="s">
        <v>3</v>
      </c>
      <c r="BA103" s="36" t="s">
        <v>2</v>
      </c>
      <c r="BB103" s="36" t="s">
        <v>2</v>
      </c>
      <c r="BC103" s="36" t="s">
        <v>2</v>
      </c>
      <c r="BD103" s="36" t="s">
        <v>1</v>
      </c>
      <c r="BE103" s="36" t="s">
        <v>2</v>
      </c>
      <c r="BF103" s="36" t="s">
        <v>2</v>
      </c>
      <c r="BG103" s="36" t="s">
        <v>1</v>
      </c>
      <c r="BH103" s="36" t="s">
        <v>2</v>
      </c>
      <c r="BI103" s="36" t="s">
        <v>2</v>
      </c>
    </row>
    <row r="104" spans="1:61" ht="14.25" customHeight="1">
      <c r="A104" s="51"/>
      <c r="D104" s="36" t="s">
        <v>1</v>
      </c>
      <c r="E104" s="36" t="s">
        <v>1</v>
      </c>
      <c r="F104" s="36" t="s">
        <v>2</v>
      </c>
      <c r="G104" s="36" t="s">
        <v>1</v>
      </c>
      <c r="H104" s="36" t="s">
        <v>4</v>
      </c>
      <c r="I104" s="36" t="s">
        <v>3</v>
      </c>
      <c r="J104" s="36" t="s">
        <v>2</v>
      </c>
      <c r="K104" s="36" t="s">
        <v>1</v>
      </c>
      <c r="L104" s="36" t="s">
        <v>1</v>
      </c>
      <c r="M104" s="36" t="s">
        <v>1</v>
      </c>
      <c r="N104" s="36" t="s">
        <v>2</v>
      </c>
      <c r="O104" s="36" t="s">
        <v>2</v>
      </c>
      <c r="P104" s="36" t="s">
        <v>2</v>
      </c>
      <c r="Q104" s="36" t="s">
        <v>1</v>
      </c>
      <c r="R104" s="36" t="s">
        <v>2</v>
      </c>
      <c r="S104" s="36" t="s">
        <v>4</v>
      </c>
      <c r="T104" s="36" t="s">
        <v>3</v>
      </c>
      <c r="U104" s="36" t="s">
        <v>1</v>
      </c>
      <c r="V104" s="36" t="s">
        <v>4</v>
      </c>
      <c r="W104" s="36" t="s">
        <v>2</v>
      </c>
      <c r="X104" s="36" t="s">
        <v>3</v>
      </c>
      <c r="Y104" s="36" t="s">
        <v>1</v>
      </c>
      <c r="Z104" s="36" t="s">
        <v>1</v>
      </c>
      <c r="AA104" s="36" t="s">
        <v>3</v>
      </c>
      <c r="AB104" s="36" t="s">
        <v>4</v>
      </c>
      <c r="AC104" s="36" t="s">
        <v>1</v>
      </c>
      <c r="AD104" s="36" t="s">
        <v>1</v>
      </c>
      <c r="AE104" s="36" t="s">
        <v>1</v>
      </c>
      <c r="AF104" s="36" t="s">
        <v>4</v>
      </c>
      <c r="AG104" s="36" t="s">
        <v>1</v>
      </c>
      <c r="AH104" s="36" t="s">
        <v>1</v>
      </c>
      <c r="AI104" s="36" t="s">
        <v>2</v>
      </c>
      <c r="AJ104" s="36" t="s">
        <v>4</v>
      </c>
      <c r="AK104" s="36" t="s">
        <v>2</v>
      </c>
      <c r="AL104" s="36" t="s">
        <v>2</v>
      </c>
      <c r="AM104" s="36" t="s">
        <v>1</v>
      </c>
      <c r="AN104" s="36" t="s">
        <v>1</v>
      </c>
      <c r="AO104" s="36" t="s">
        <v>2</v>
      </c>
      <c r="AP104" s="36" t="s">
        <v>2</v>
      </c>
      <c r="AQ104" s="36" t="s">
        <v>2</v>
      </c>
      <c r="AR104" s="36" t="s">
        <v>2</v>
      </c>
      <c r="AS104" s="36" t="s">
        <v>2</v>
      </c>
      <c r="AT104" s="36" t="s">
        <v>4</v>
      </c>
      <c r="AU104" s="36" t="s">
        <v>4</v>
      </c>
      <c r="AV104" s="36" t="s">
        <v>3</v>
      </c>
      <c r="AW104" s="36" t="s">
        <v>1</v>
      </c>
      <c r="AX104" s="36" t="s">
        <v>2</v>
      </c>
      <c r="AY104" s="36" t="s">
        <v>2</v>
      </c>
      <c r="AZ104" s="36" t="s">
        <v>2</v>
      </c>
      <c r="BA104" s="36" t="s">
        <v>1</v>
      </c>
      <c r="BB104" s="36" t="s">
        <v>2</v>
      </c>
      <c r="BC104" s="36" t="s">
        <v>2</v>
      </c>
      <c r="BD104" s="36" t="s">
        <v>2</v>
      </c>
      <c r="BE104" s="36" t="s">
        <v>1</v>
      </c>
      <c r="BF104" s="36" t="s">
        <v>2</v>
      </c>
      <c r="BG104" s="36" t="s">
        <v>1</v>
      </c>
      <c r="BH104" s="36" t="s">
        <v>2</v>
      </c>
      <c r="BI104" s="36" t="s">
        <v>2</v>
      </c>
    </row>
    <row r="105" spans="1:61" ht="14.25" customHeight="1">
      <c r="A105" s="52"/>
      <c r="D105" s="36" t="s">
        <v>1</v>
      </c>
      <c r="E105" s="36" t="s">
        <v>1</v>
      </c>
      <c r="F105" s="36" t="s">
        <v>2</v>
      </c>
      <c r="G105" s="36" t="s">
        <v>2</v>
      </c>
      <c r="H105" s="36" t="s">
        <v>2</v>
      </c>
      <c r="I105" s="36" t="s">
        <v>4</v>
      </c>
      <c r="J105" s="36" t="s">
        <v>2</v>
      </c>
      <c r="K105" s="36" t="s">
        <v>2</v>
      </c>
      <c r="L105" s="36" t="s">
        <v>2</v>
      </c>
      <c r="M105" s="36" t="s">
        <v>3</v>
      </c>
      <c r="N105" s="36" t="s">
        <v>3</v>
      </c>
      <c r="O105" s="36" t="s">
        <v>3</v>
      </c>
      <c r="P105" s="36" t="s">
        <v>3</v>
      </c>
      <c r="Q105" s="36" t="s">
        <v>3</v>
      </c>
      <c r="R105" s="36" t="s">
        <v>3</v>
      </c>
      <c r="S105" s="36" t="s">
        <v>4</v>
      </c>
      <c r="T105" s="36" t="s">
        <v>3</v>
      </c>
      <c r="U105" s="36" t="s">
        <v>3</v>
      </c>
      <c r="V105" s="36" t="s">
        <v>4</v>
      </c>
      <c r="W105" s="36" t="s">
        <v>1</v>
      </c>
      <c r="X105" s="36" t="s">
        <v>4</v>
      </c>
      <c r="Y105" s="36" t="s">
        <v>1</v>
      </c>
      <c r="Z105" s="36" t="s">
        <v>1</v>
      </c>
      <c r="AA105" s="36" t="s">
        <v>3</v>
      </c>
      <c r="AB105" s="36" t="s">
        <v>3</v>
      </c>
      <c r="AC105" s="36" t="s">
        <v>2</v>
      </c>
      <c r="AD105" s="36" t="s">
        <v>1</v>
      </c>
      <c r="AE105" s="36" t="s">
        <v>4</v>
      </c>
      <c r="AF105" s="36" t="s">
        <v>4</v>
      </c>
      <c r="AG105" s="36" t="s">
        <v>3</v>
      </c>
      <c r="AH105" s="36" t="s">
        <v>1</v>
      </c>
      <c r="AI105" s="36" t="s">
        <v>1</v>
      </c>
      <c r="AJ105" s="36" t="s">
        <v>4</v>
      </c>
      <c r="AK105" s="36" t="s">
        <v>4</v>
      </c>
      <c r="AL105" s="36" t="s">
        <v>4</v>
      </c>
      <c r="AM105" s="36" t="s">
        <v>3</v>
      </c>
      <c r="AN105" s="36" t="s">
        <v>3</v>
      </c>
      <c r="AO105" s="36" t="s">
        <v>2</v>
      </c>
      <c r="AP105" s="36" t="s">
        <v>1</v>
      </c>
      <c r="AQ105" s="36" t="s">
        <v>2</v>
      </c>
      <c r="AR105" s="36" t="s">
        <v>2</v>
      </c>
      <c r="AS105" s="36" t="s">
        <v>2</v>
      </c>
      <c r="AT105" s="36" t="s">
        <v>3</v>
      </c>
      <c r="AU105" s="36" t="s">
        <v>4</v>
      </c>
      <c r="AV105" s="36" t="s">
        <v>3</v>
      </c>
      <c r="AW105" s="36" t="s">
        <v>2</v>
      </c>
      <c r="AX105" s="36" t="s">
        <v>1</v>
      </c>
      <c r="AY105" s="36" t="s">
        <v>1</v>
      </c>
      <c r="AZ105" s="36" t="s">
        <v>1</v>
      </c>
      <c r="BA105" s="36" t="s">
        <v>1</v>
      </c>
      <c r="BB105" s="36" t="s">
        <v>2</v>
      </c>
      <c r="BC105" s="36" t="s">
        <v>2</v>
      </c>
      <c r="BD105" s="36" t="s">
        <v>1</v>
      </c>
      <c r="BE105" s="36" t="s">
        <v>1</v>
      </c>
      <c r="BF105" s="36" t="s">
        <v>2</v>
      </c>
      <c r="BG105" s="36" t="s">
        <v>1</v>
      </c>
      <c r="BH105" s="36" t="s">
        <v>2</v>
      </c>
      <c r="BI105" s="36" t="s">
        <v>1</v>
      </c>
    </row>
    <row r="106" spans="1:61" ht="14.25" customHeight="1">
      <c r="A106" s="52"/>
      <c r="D106" s="36" t="s">
        <v>1</v>
      </c>
      <c r="E106" s="36" t="s">
        <v>2</v>
      </c>
      <c r="F106" s="36" t="s">
        <v>2</v>
      </c>
      <c r="G106" s="36" t="s">
        <v>2</v>
      </c>
      <c r="H106" s="36" t="s">
        <v>3</v>
      </c>
      <c r="I106" s="36" t="s">
        <v>2</v>
      </c>
      <c r="J106" s="36" t="s">
        <v>1</v>
      </c>
      <c r="K106" s="36" t="s">
        <v>1</v>
      </c>
      <c r="L106" s="36" t="s">
        <v>1</v>
      </c>
      <c r="M106" s="36" t="s">
        <v>2</v>
      </c>
      <c r="N106" s="36" t="s">
        <v>3</v>
      </c>
      <c r="O106" s="36" t="s">
        <v>3</v>
      </c>
      <c r="P106" s="36" t="s">
        <v>3</v>
      </c>
      <c r="Q106" s="36" t="s">
        <v>4</v>
      </c>
      <c r="R106" s="36" t="s">
        <v>3</v>
      </c>
      <c r="S106" s="36" t="s">
        <v>1</v>
      </c>
      <c r="T106" s="36" t="s">
        <v>3</v>
      </c>
      <c r="U106" s="36" t="s">
        <v>2</v>
      </c>
      <c r="V106" s="36" t="s">
        <v>4</v>
      </c>
      <c r="W106" s="36" t="s">
        <v>2</v>
      </c>
      <c r="X106" s="36" t="s">
        <v>1</v>
      </c>
      <c r="Y106" s="36" t="s">
        <v>1</v>
      </c>
      <c r="Z106" s="36" t="s">
        <v>1</v>
      </c>
      <c r="AA106" s="36" t="s">
        <v>3</v>
      </c>
      <c r="AB106" s="36" t="s">
        <v>3</v>
      </c>
      <c r="AC106" s="36" t="s">
        <v>4</v>
      </c>
      <c r="AD106" s="36" t="s">
        <v>1</v>
      </c>
      <c r="AE106" s="36" t="s">
        <v>4</v>
      </c>
      <c r="AF106" s="36" t="s">
        <v>3</v>
      </c>
      <c r="AG106" s="36" t="s">
        <v>3</v>
      </c>
      <c r="AH106" s="36" t="s">
        <v>1</v>
      </c>
      <c r="AI106" s="36" t="s">
        <v>1</v>
      </c>
      <c r="AJ106" s="36" t="s">
        <v>1</v>
      </c>
      <c r="AK106" s="36" t="s">
        <v>1</v>
      </c>
      <c r="AL106" s="36" t="s">
        <v>1</v>
      </c>
      <c r="AM106" s="36" t="s">
        <v>1</v>
      </c>
      <c r="AN106" s="36" t="s">
        <v>1</v>
      </c>
      <c r="AO106" s="36" t="s">
        <v>2</v>
      </c>
      <c r="AP106" s="36" t="s">
        <v>2</v>
      </c>
      <c r="AQ106" s="36" t="s">
        <v>2</v>
      </c>
      <c r="AR106" s="36" t="s">
        <v>2</v>
      </c>
      <c r="AS106" s="36" t="s">
        <v>2</v>
      </c>
      <c r="AT106" s="36" t="s">
        <v>4</v>
      </c>
      <c r="AU106" s="36" t="s">
        <v>4</v>
      </c>
      <c r="AV106" s="36" t="s">
        <v>3</v>
      </c>
      <c r="AW106" s="36" t="s">
        <v>1</v>
      </c>
      <c r="AX106" s="36" t="s">
        <v>1</v>
      </c>
      <c r="AY106" s="36" t="s">
        <v>3</v>
      </c>
      <c r="AZ106" s="36" t="s">
        <v>4</v>
      </c>
      <c r="BA106" s="36" t="s">
        <v>1</v>
      </c>
      <c r="BB106" s="36" t="s">
        <v>2</v>
      </c>
      <c r="BC106" s="36" t="s">
        <v>2</v>
      </c>
      <c r="BD106" s="36" t="s">
        <v>1</v>
      </c>
      <c r="BE106" s="36" t="s">
        <v>1</v>
      </c>
      <c r="BF106" s="36" t="s">
        <v>2</v>
      </c>
      <c r="BG106" s="36" t="s">
        <v>1</v>
      </c>
      <c r="BH106" s="36" t="s">
        <v>1</v>
      </c>
      <c r="BI106" s="36" t="s">
        <v>2</v>
      </c>
    </row>
    <row r="107" spans="1:61" ht="14.25" customHeight="1">
      <c r="A107" s="39"/>
    </row>
    <row r="108" spans="1:61" ht="14.25" customHeight="1">
      <c r="A108" s="39"/>
    </row>
    <row r="109" spans="1:61" ht="14.25" customHeight="1">
      <c r="A109" s="39"/>
    </row>
    <row r="110" spans="1:61" ht="14.25" customHeight="1">
      <c r="A110" s="39"/>
    </row>
    <row r="111" spans="1:61" ht="14.25" customHeight="1">
      <c r="A111" s="39"/>
    </row>
    <row r="113" spans="1:61" ht="15.75" customHeight="1">
      <c r="A113" s="56" t="s">
        <v>131</v>
      </c>
      <c r="B113" s="35"/>
      <c r="C113" s="35"/>
      <c r="D113" s="35" t="s">
        <v>1</v>
      </c>
      <c r="E113" s="35" t="s">
        <v>2</v>
      </c>
      <c r="F113" s="35" t="s">
        <v>2</v>
      </c>
      <c r="G113" s="35" t="s">
        <v>2</v>
      </c>
      <c r="H113" s="35" t="s">
        <v>2</v>
      </c>
      <c r="I113" s="35" t="s">
        <v>3</v>
      </c>
      <c r="J113" s="35" t="s">
        <v>2</v>
      </c>
      <c r="K113" s="35" t="s">
        <v>1</v>
      </c>
      <c r="L113" s="35" t="s">
        <v>1</v>
      </c>
      <c r="M113" s="35" t="s">
        <v>2</v>
      </c>
      <c r="N113" s="35" t="s">
        <v>3</v>
      </c>
      <c r="O113" s="35" t="s">
        <v>3</v>
      </c>
      <c r="P113" s="35" t="s">
        <v>2</v>
      </c>
      <c r="Q113" s="35" t="s">
        <v>3</v>
      </c>
      <c r="R113" s="35" t="s">
        <v>4</v>
      </c>
      <c r="S113" s="35" t="s">
        <v>2</v>
      </c>
      <c r="T113" s="35" t="s">
        <v>1</v>
      </c>
      <c r="U113" s="35" t="s">
        <v>1</v>
      </c>
      <c r="V113" s="35" t="s">
        <v>3</v>
      </c>
      <c r="W113" s="35" t="s">
        <v>3</v>
      </c>
      <c r="X113" s="35" t="s">
        <v>3</v>
      </c>
      <c r="Y113" s="35" t="s">
        <v>2</v>
      </c>
      <c r="Z113" s="35" t="s">
        <v>2</v>
      </c>
      <c r="AA113" s="35" t="s">
        <v>1</v>
      </c>
      <c r="AB113" s="35" t="s">
        <v>3</v>
      </c>
      <c r="AC113" s="35" t="s">
        <v>3</v>
      </c>
      <c r="AD113" s="35" t="s">
        <v>1</v>
      </c>
      <c r="AE113" s="35" t="s">
        <v>3</v>
      </c>
      <c r="AF113" s="35" t="s">
        <v>3</v>
      </c>
      <c r="AG113" s="35" t="s">
        <v>3</v>
      </c>
      <c r="AH113" s="35" t="s">
        <v>2</v>
      </c>
      <c r="AI113" s="35" t="s">
        <v>2</v>
      </c>
      <c r="AJ113" s="35" t="s">
        <v>4</v>
      </c>
      <c r="AK113" s="35" t="s">
        <v>4</v>
      </c>
      <c r="AL113" s="35" t="s">
        <v>4</v>
      </c>
      <c r="AM113" s="35" t="s">
        <v>4</v>
      </c>
      <c r="AN113" s="35" t="s">
        <v>3</v>
      </c>
      <c r="AO113" s="35" t="s">
        <v>2</v>
      </c>
      <c r="AP113" s="35" t="s">
        <v>2</v>
      </c>
      <c r="AQ113" s="35" t="s">
        <v>2</v>
      </c>
      <c r="AR113" s="35" t="s">
        <v>2</v>
      </c>
      <c r="AS113" s="35" t="s">
        <v>1</v>
      </c>
      <c r="AT113" s="35" t="s">
        <v>3</v>
      </c>
      <c r="AU113" s="35" t="s">
        <v>3</v>
      </c>
      <c r="AV113" s="35" t="s">
        <v>3</v>
      </c>
      <c r="AW113" s="35" t="s">
        <v>1</v>
      </c>
      <c r="AX113" s="35" t="s">
        <v>1</v>
      </c>
      <c r="AY113" s="35" t="s">
        <v>2</v>
      </c>
      <c r="AZ113" s="35" t="s">
        <v>3</v>
      </c>
      <c r="BA113" s="35" t="s">
        <v>1</v>
      </c>
      <c r="BB113" s="35" t="s">
        <v>1</v>
      </c>
      <c r="BC113" s="35" t="s">
        <v>1</v>
      </c>
      <c r="BD113" s="35" t="s">
        <v>2</v>
      </c>
      <c r="BE113" s="35" t="s">
        <v>1</v>
      </c>
      <c r="BF113" s="35" t="s">
        <v>2</v>
      </c>
      <c r="BG113" s="35" t="s">
        <v>1</v>
      </c>
      <c r="BH113" s="35" t="s">
        <v>2</v>
      </c>
      <c r="BI113" s="35" t="s">
        <v>2</v>
      </c>
    </row>
    <row r="114" spans="1:61" ht="14.25" customHeight="1">
      <c r="A114" s="57"/>
      <c r="D114" s="36" t="s">
        <v>1</v>
      </c>
      <c r="E114" s="36" t="s">
        <v>1</v>
      </c>
      <c r="F114" s="36" t="s">
        <v>2</v>
      </c>
      <c r="G114" s="36" t="s">
        <v>2</v>
      </c>
      <c r="H114" s="36" t="s">
        <v>4</v>
      </c>
      <c r="I114" s="36" t="s">
        <v>3</v>
      </c>
      <c r="J114" s="36" t="s">
        <v>1</v>
      </c>
      <c r="K114" s="36" t="s">
        <v>1</v>
      </c>
      <c r="L114" s="36" t="s">
        <v>1</v>
      </c>
      <c r="M114" s="36" t="s">
        <v>1</v>
      </c>
      <c r="N114" s="36" t="s">
        <v>2</v>
      </c>
      <c r="O114" s="36" t="s">
        <v>2</v>
      </c>
      <c r="P114" s="36" t="s">
        <v>2</v>
      </c>
      <c r="Q114" s="36" t="s">
        <v>2</v>
      </c>
      <c r="R114" s="36" t="s">
        <v>3</v>
      </c>
      <c r="S114" s="36" t="s">
        <v>1</v>
      </c>
      <c r="T114" s="36" t="s">
        <v>1</v>
      </c>
      <c r="U114" s="36" t="s">
        <v>1</v>
      </c>
      <c r="V114" s="36" t="s">
        <v>4</v>
      </c>
      <c r="W114" s="36" t="s">
        <v>1</v>
      </c>
      <c r="X114" s="36" t="s">
        <v>1</v>
      </c>
      <c r="Y114" s="36" t="s">
        <v>1</v>
      </c>
      <c r="Z114" s="36" t="s">
        <v>1</v>
      </c>
      <c r="AA114" s="36" t="s">
        <v>1</v>
      </c>
      <c r="AB114" s="36" t="s">
        <v>4</v>
      </c>
      <c r="AC114" s="36" t="s">
        <v>3</v>
      </c>
      <c r="AD114" s="36" t="s">
        <v>3</v>
      </c>
      <c r="AE114" s="36" t="s">
        <v>3</v>
      </c>
      <c r="AF114" s="36" t="s">
        <v>2</v>
      </c>
      <c r="AG114" s="36" t="s">
        <v>2</v>
      </c>
      <c r="AH114" s="36" t="s">
        <v>1</v>
      </c>
      <c r="AI114" s="36" t="s">
        <v>2</v>
      </c>
      <c r="AJ114" s="36" t="s">
        <v>1</v>
      </c>
      <c r="AK114" s="36" t="s">
        <v>1</v>
      </c>
      <c r="AL114" s="36" t="s">
        <v>2</v>
      </c>
      <c r="AM114" s="36" t="s">
        <v>2</v>
      </c>
      <c r="AN114" s="36" t="s">
        <v>2</v>
      </c>
      <c r="AO114" s="36" t="s">
        <v>2</v>
      </c>
      <c r="AP114" s="36" t="s">
        <v>1</v>
      </c>
      <c r="AQ114" s="36" t="s">
        <v>2</v>
      </c>
      <c r="AR114" s="36" t="s">
        <v>2</v>
      </c>
      <c r="AS114" s="36" t="s">
        <v>2</v>
      </c>
      <c r="AT114" s="36" t="s">
        <v>3</v>
      </c>
      <c r="AU114" s="36" t="s">
        <v>3</v>
      </c>
      <c r="AV114" s="36" t="s">
        <v>3</v>
      </c>
      <c r="AW114" s="36" t="s">
        <v>2</v>
      </c>
      <c r="AX114" s="36" t="s">
        <v>1</v>
      </c>
      <c r="AY114" s="36" t="s">
        <v>1</v>
      </c>
      <c r="AZ114" s="36" t="s">
        <v>1</v>
      </c>
      <c r="BA114" s="36" t="s">
        <v>1</v>
      </c>
      <c r="BB114" s="36" t="s">
        <v>1</v>
      </c>
      <c r="BC114" s="36" t="s">
        <v>1</v>
      </c>
      <c r="BD114" s="36" t="s">
        <v>1</v>
      </c>
      <c r="BE114" s="36" t="s">
        <v>1</v>
      </c>
      <c r="BF114" s="36" t="s">
        <v>2</v>
      </c>
      <c r="BG114" s="36" t="s">
        <v>1</v>
      </c>
      <c r="BH114" s="36" t="s">
        <v>1</v>
      </c>
      <c r="BI114" s="36" t="s">
        <v>2</v>
      </c>
    </row>
    <row r="115" spans="1:61" ht="14.25" customHeight="1">
      <c r="A115" s="57"/>
      <c r="D115" s="36" t="s">
        <v>1</v>
      </c>
      <c r="E115" s="36" t="s">
        <v>1</v>
      </c>
      <c r="F115" s="36" t="s">
        <v>1</v>
      </c>
      <c r="G115" s="36" t="s">
        <v>1</v>
      </c>
      <c r="H115" s="36" t="s">
        <v>1</v>
      </c>
      <c r="I115" s="36" t="s">
        <v>3</v>
      </c>
      <c r="J115" s="36" t="s">
        <v>2</v>
      </c>
      <c r="K115" s="36" t="s">
        <v>2</v>
      </c>
      <c r="L115" s="36" t="s">
        <v>2</v>
      </c>
      <c r="M115" s="36" t="s">
        <v>3</v>
      </c>
      <c r="N115" s="36" t="s">
        <v>4</v>
      </c>
      <c r="O115" s="36" t="s">
        <v>4</v>
      </c>
      <c r="P115" s="36" t="s">
        <v>4</v>
      </c>
      <c r="Q115" s="36" t="s">
        <v>1</v>
      </c>
      <c r="R115" s="36" t="s">
        <v>4</v>
      </c>
      <c r="S115" s="36" t="s">
        <v>1</v>
      </c>
      <c r="T115" s="36" t="s">
        <v>1</v>
      </c>
      <c r="U115" s="36" t="s">
        <v>3</v>
      </c>
      <c r="V115" s="36" t="s">
        <v>2</v>
      </c>
      <c r="W115" s="36" t="s">
        <v>4</v>
      </c>
      <c r="X115" s="36" t="s">
        <v>4</v>
      </c>
      <c r="Y115" s="36" t="s">
        <v>1</v>
      </c>
      <c r="Z115" s="36" t="s">
        <v>3</v>
      </c>
      <c r="AA115" s="36" t="s">
        <v>4</v>
      </c>
      <c r="AB115" s="36" t="s">
        <v>1</v>
      </c>
      <c r="AC115" s="36" t="s">
        <v>3</v>
      </c>
      <c r="AD115" s="36" t="s">
        <v>3</v>
      </c>
      <c r="AE115" s="36" t="s">
        <v>4</v>
      </c>
      <c r="AF115" s="36" t="s">
        <v>1</v>
      </c>
      <c r="AG115" s="36" t="s">
        <v>1</v>
      </c>
      <c r="AH115" s="36" t="s">
        <v>3</v>
      </c>
      <c r="AI115" s="36" t="s">
        <v>1</v>
      </c>
      <c r="AJ115" s="36" t="s">
        <v>1</v>
      </c>
      <c r="AK115" s="36" t="s">
        <v>1</v>
      </c>
      <c r="AL115" s="36" t="s">
        <v>3</v>
      </c>
      <c r="AM115" s="36" t="s">
        <v>1</v>
      </c>
      <c r="AN115" s="36" t="s">
        <v>3</v>
      </c>
      <c r="AO115" s="36" t="s">
        <v>2</v>
      </c>
      <c r="AP115" s="36" t="s">
        <v>2</v>
      </c>
      <c r="AQ115" s="36" t="s">
        <v>2</v>
      </c>
      <c r="AR115" s="36" t="s">
        <v>2</v>
      </c>
      <c r="AS115" s="36" t="s">
        <v>2</v>
      </c>
      <c r="AT115" s="36" t="s">
        <v>3</v>
      </c>
      <c r="AU115" s="36" t="s">
        <v>3</v>
      </c>
      <c r="AV115" s="36" t="s">
        <v>3</v>
      </c>
      <c r="AW115" s="36" t="s">
        <v>1</v>
      </c>
      <c r="AX115" s="36" t="s">
        <v>4</v>
      </c>
      <c r="AY115" s="36" t="s">
        <v>3</v>
      </c>
      <c r="AZ115" s="36" t="s">
        <v>3</v>
      </c>
      <c r="BA115" s="36" t="s">
        <v>2</v>
      </c>
      <c r="BB115" s="36" t="s">
        <v>1</v>
      </c>
      <c r="BC115" s="36" t="s">
        <v>2</v>
      </c>
      <c r="BD115" s="36" t="s">
        <v>2</v>
      </c>
      <c r="BE115" s="36" t="s">
        <v>2</v>
      </c>
      <c r="BF115" s="36" t="s">
        <v>1</v>
      </c>
      <c r="BG115" s="36" t="s">
        <v>1</v>
      </c>
      <c r="BH115" s="36" t="s">
        <v>1</v>
      </c>
      <c r="BI115" s="36" t="s">
        <v>1</v>
      </c>
    </row>
    <row r="116" spans="1:61" ht="14.25" customHeight="1">
      <c r="A116" s="58"/>
      <c r="D116" s="36" t="s">
        <v>1</v>
      </c>
      <c r="E116" s="36" t="s">
        <v>2</v>
      </c>
      <c r="F116" s="36" t="s">
        <v>1</v>
      </c>
      <c r="G116" s="36" t="s">
        <v>1</v>
      </c>
      <c r="H116" s="36" t="s">
        <v>1</v>
      </c>
      <c r="I116" s="36" t="s">
        <v>2</v>
      </c>
      <c r="J116" s="36" t="s">
        <v>2</v>
      </c>
      <c r="K116" s="36" t="s">
        <v>3</v>
      </c>
      <c r="L116" s="36" t="s">
        <v>3</v>
      </c>
      <c r="M116" s="36" t="s">
        <v>2</v>
      </c>
      <c r="N116" s="36" t="s">
        <v>3</v>
      </c>
      <c r="O116" s="36" t="s">
        <v>3</v>
      </c>
      <c r="P116" s="36" t="s">
        <v>4</v>
      </c>
      <c r="Q116" s="36" t="s">
        <v>3</v>
      </c>
      <c r="R116" s="36" t="s">
        <v>2</v>
      </c>
      <c r="S116" s="36" t="s">
        <v>2</v>
      </c>
      <c r="T116" s="36" t="s">
        <v>1</v>
      </c>
      <c r="U116" s="36" t="s">
        <v>3</v>
      </c>
      <c r="V116" s="36" t="s">
        <v>4</v>
      </c>
      <c r="W116" s="36" t="s">
        <v>2</v>
      </c>
      <c r="X116" s="36" t="s">
        <v>2</v>
      </c>
      <c r="Y116" s="36" t="s">
        <v>1</v>
      </c>
      <c r="Z116" s="36" t="s">
        <v>1</v>
      </c>
      <c r="AA116" s="36" t="s">
        <v>2</v>
      </c>
      <c r="AB116" s="36" t="s">
        <v>4</v>
      </c>
      <c r="AC116" s="36" t="s">
        <v>1</v>
      </c>
      <c r="AD116" s="36" t="s">
        <v>1</v>
      </c>
      <c r="AE116" s="36" t="s">
        <v>4</v>
      </c>
      <c r="AF116" s="36" t="s">
        <v>3</v>
      </c>
      <c r="AG116" s="36" t="s">
        <v>1</v>
      </c>
      <c r="AH116" s="36" t="s">
        <v>2</v>
      </c>
      <c r="AI116" s="36" t="s">
        <v>2</v>
      </c>
      <c r="AJ116" s="36" t="s">
        <v>3</v>
      </c>
      <c r="AK116" s="36" t="s">
        <v>3</v>
      </c>
      <c r="AL116" s="36" t="s">
        <v>2</v>
      </c>
      <c r="AM116" s="36" t="s">
        <v>3</v>
      </c>
      <c r="AN116" s="36" t="s">
        <v>1</v>
      </c>
      <c r="AO116" s="36" t="s">
        <v>2</v>
      </c>
      <c r="AP116" s="36" t="s">
        <v>2</v>
      </c>
      <c r="AQ116" s="36" t="s">
        <v>2</v>
      </c>
      <c r="AR116" s="36" t="s">
        <v>2</v>
      </c>
      <c r="AS116" s="36" t="s">
        <v>2</v>
      </c>
      <c r="AT116" s="36" t="s">
        <v>4</v>
      </c>
      <c r="AU116" s="36" t="s">
        <v>4</v>
      </c>
      <c r="AV116" s="36" t="s">
        <v>3</v>
      </c>
      <c r="AW116" s="36" t="s">
        <v>2</v>
      </c>
      <c r="AX116" s="36" t="s">
        <v>2</v>
      </c>
      <c r="AY116" s="36" t="s">
        <v>3</v>
      </c>
      <c r="AZ116" s="36" t="s">
        <v>3</v>
      </c>
      <c r="BA116" s="36" t="s">
        <v>1</v>
      </c>
      <c r="BB116" s="36" t="s">
        <v>2</v>
      </c>
      <c r="BC116" s="36" t="s">
        <v>2</v>
      </c>
      <c r="BD116" s="36" t="s">
        <v>2</v>
      </c>
      <c r="BE116" s="36" t="s">
        <v>1</v>
      </c>
      <c r="BF116" s="36" t="s">
        <v>2</v>
      </c>
      <c r="BG116" s="36" t="s">
        <v>1</v>
      </c>
      <c r="BH116" s="36" t="s">
        <v>2</v>
      </c>
      <c r="BI116" s="36" t="s">
        <v>2</v>
      </c>
    </row>
    <row r="117" spans="1:61" ht="14.25" customHeight="1">
      <c r="A117" s="56"/>
      <c r="D117" s="36" t="s">
        <v>1</v>
      </c>
      <c r="E117" s="36" t="s">
        <v>2</v>
      </c>
      <c r="F117" s="36" t="s">
        <v>1</v>
      </c>
      <c r="G117" s="36" t="s">
        <v>1</v>
      </c>
      <c r="H117" s="36" t="s">
        <v>4</v>
      </c>
      <c r="I117" s="36" t="s">
        <v>2</v>
      </c>
      <c r="J117" s="36" t="s">
        <v>1</v>
      </c>
      <c r="K117" s="36" t="s">
        <v>1</v>
      </c>
      <c r="L117" s="36" t="s">
        <v>1</v>
      </c>
      <c r="M117" s="36" t="s">
        <v>2</v>
      </c>
      <c r="N117" s="36" t="s">
        <v>3</v>
      </c>
      <c r="O117" s="36" t="s">
        <v>3</v>
      </c>
      <c r="P117" s="36" t="s">
        <v>3</v>
      </c>
      <c r="Q117" s="36" t="s">
        <v>2</v>
      </c>
      <c r="R117" s="36" t="s">
        <v>3</v>
      </c>
      <c r="S117" s="36" t="s">
        <v>2</v>
      </c>
      <c r="T117" s="36" t="s">
        <v>2</v>
      </c>
      <c r="U117" s="36" t="s">
        <v>2</v>
      </c>
      <c r="V117" s="36" t="s">
        <v>2</v>
      </c>
      <c r="W117" s="36" t="s">
        <v>3</v>
      </c>
      <c r="X117" s="36" t="s">
        <v>3</v>
      </c>
      <c r="Y117" s="36" t="s">
        <v>4</v>
      </c>
      <c r="Z117" s="36" t="s">
        <v>1</v>
      </c>
      <c r="AA117" s="36" t="s">
        <v>3</v>
      </c>
      <c r="AB117" s="36" t="s">
        <v>2</v>
      </c>
      <c r="AC117" s="36" t="s">
        <v>1</v>
      </c>
      <c r="AD117" s="36" t="s">
        <v>1</v>
      </c>
      <c r="AE117" s="36" t="s">
        <v>4</v>
      </c>
      <c r="AF117" s="36" t="s">
        <v>2</v>
      </c>
      <c r="AG117" s="36" t="s">
        <v>2</v>
      </c>
      <c r="AH117" s="36" t="s">
        <v>2</v>
      </c>
      <c r="AI117" s="36" t="s">
        <v>2</v>
      </c>
      <c r="AJ117" s="36" t="s">
        <v>2</v>
      </c>
      <c r="AK117" s="36" t="s">
        <v>2</v>
      </c>
      <c r="AL117" s="36" t="s">
        <v>2</v>
      </c>
      <c r="AM117" s="36" t="s">
        <v>4</v>
      </c>
      <c r="AN117" s="36" t="s">
        <v>2</v>
      </c>
      <c r="AO117" s="36" t="s">
        <v>1</v>
      </c>
      <c r="AP117" s="36" t="s">
        <v>1</v>
      </c>
      <c r="AQ117" s="36" t="s">
        <v>1</v>
      </c>
      <c r="AR117" s="36" t="s">
        <v>1</v>
      </c>
      <c r="AS117" s="36" t="s">
        <v>1</v>
      </c>
      <c r="AT117" s="36" t="s">
        <v>2</v>
      </c>
      <c r="AU117" s="36" t="s">
        <v>2</v>
      </c>
      <c r="AV117" s="36" t="s">
        <v>1</v>
      </c>
      <c r="AW117" s="36" t="s">
        <v>1</v>
      </c>
      <c r="AX117" s="36" t="s">
        <v>2</v>
      </c>
      <c r="AY117" s="36" t="s">
        <v>2</v>
      </c>
      <c r="AZ117" s="36" t="s">
        <v>1</v>
      </c>
      <c r="BA117" s="36" t="s">
        <v>1</v>
      </c>
      <c r="BB117" s="36" t="s">
        <v>2</v>
      </c>
      <c r="BC117" s="36" t="s">
        <v>2</v>
      </c>
      <c r="BD117" s="36" t="s">
        <v>1</v>
      </c>
      <c r="BE117" s="36" t="s">
        <v>1</v>
      </c>
      <c r="BF117" s="36" t="s">
        <v>1</v>
      </c>
      <c r="BG117" s="36" t="s">
        <v>1</v>
      </c>
      <c r="BH117" s="36" t="s">
        <v>1</v>
      </c>
      <c r="BI117" s="36" t="s">
        <v>2</v>
      </c>
    </row>
    <row r="118" spans="1:61" ht="14.25" customHeight="1">
      <c r="A118" s="57"/>
      <c r="D118" s="36" t="s">
        <v>1</v>
      </c>
      <c r="E118" s="36" t="s">
        <v>2</v>
      </c>
      <c r="F118" s="36" t="s">
        <v>1</v>
      </c>
      <c r="G118" s="36" t="s">
        <v>1</v>
      </c>
      <c r="H118" s="36" t="s">
        <v>1</v>
      </c>
      <c r="I118" s="36" t="s">
        <v>2</v>
      </c>
      <c r="J118" s="36" t="s">
        <v>1</v>
      </c>
      <c r="K118" s="36" t="s">
        <v>2</v>
      </c>
      <c r="L118" s="36" t="s">
        <v>3</v>
      </c>
      <c r="M118" s="36" t="s">
        <v>1</v>
      </c>
      <c r="N118" s="36" t="s">
        <v>1</v>
      </c>
      <c r="O118" s="36" t="s">
        <v>3</v>
      </c>
      <c r="P118" s="36" t="s">
        <v>3</v>
      </c>
      <c r="Q118" s="36" t="s">
        <v>3</v>
      </c>
      <c r="R118" s="36" t="s">
        <v>2</v>
      </c>
      <c r="S118" s="36" t="s">
        <v>4</v>
      </c>
      <c r="T118" s="36" t="s">
        <v>1</v>
      </c>
      <c r="U118" s="36" t="s">
        <v>1</v>
      </c>
      <c r="V118" s="36" t="s">
        <v>4</v>
      </c>
      <c r="W118" s="36" t="s">
        <v>3</v>
      </c>
      <c r="X118" s="36" t="s">
        <v>3</v>
      </c>
      <c r="Y118" s="36" t="s">
        <v>2</v>
      </c>
      <c r="Z118" s="36" t="s">
        <v>2</v>
      </c>
      <c r="AA118" s="36" t="s">
        <v>3</v>
      </c>
      <c r="AB118" s="36" t="s">
        <v>3</v>
      </c>
      <c r="AC118" s="36" t="s">
        <v>3</v>
      </c>
      <c r="AD118" s="36" t="s">
        <v>1</v>
      </c>
      <c r="AE118" s="36" t="s">
        <v>3</v>
      </c>
      <c r="AF118" s="36" t="s">
        <v>3</v>
      </c>
      <c r="AG118" s="36" t="s">
        <v>4</v>
      </c>
      <c r="AH118" s="36" t="s">
        <v>1</v>
      </c>
      <c r="AI118" s="36" t="s">
        <v>3</v>
      </c>
      <c r="AJ118" s="36" t="s">
        <v>3</v>
      </c>
      <c r="AK118" s="36" t="s">
        <v>1</v>
      </c>
      <c r="AL118" s="36" t="s">
        <v>4</v>
      </c>
      <c r="AM118" s="36" t="s">
        <v>4</v>
      </c>
      <c r="AN118" s="36" t="s">
        <v>1</v>
      </c>
      <c r="AO118" s="36" t="s">
        <v>2</v>
      </c>
      <c r="AP118" s="36" t="s">
        <v>1</v>
      </c>
      <c r="AQ118" s="36" t="s">
        <v>1</v>
      </c>
      <c r="AR118" s="36" t="s">
        <v>1</v>
      </c>
      <c r="AS118" s="36" t="s">
        <v>1</v>
      </c>
      <c r="AT118" s="36" t="s">
        <v>4</v>
      </c>
      <c r="AU118" s="36" t="s">
        <v>1</v>
      </c>
      <c r="AV118" s="36" t="s">
        <v>1</v>
      </c>
      <c r="AW118" s="36" t="s">
        <v>3</v>
      </c>
      <c r="AX118" s="36" t="s">
        <v>3</v>
      </c>
      <c r="AY118" s="36" t="s">
        <v>3</v>
      </c>
      <c r="AZ118" s="36" t="s">
        <v>1</v>
      </c>
      <c r="BA118" s="36" t="s">
        <v>1</v>
      </c>
      <c r="BB118" s="36" t="s">
        <v>1</v>
      </c>
      <c r="BC118" s="36" t="s">
        <v>1</v>
      </c>
      <c r="BD118" s="36" t="s">
        <v>1</v>
      </c>
      <c r="BE118" s="36" t="s">
        <v>1</v>
      </c>
      <c r="BF118" s="36" t="s">
        <v>2</v>
      </c>
      <c r="BG118" s="36" t="s">
        <v>1</v>
      </c>
      <c r="BH118" s="36" t="s">
        <v>1</v>
      </c>
      <c r="BI118" s="36" t="s">
        <v>2</v>
      </c>
    </row>
    <row r="119" spans="1:61">
      <c r="A119" s="57"/>
      <c r="B119" s="35"/>
      <c r="C119" s="35"/>
      <c r="D119" s="35" t="s">
        <v>1</v>
      </c>
      <c r="E119" s="35" t="s">
        <v>2</v>
      </c>
      <c r="F119" s="35" t="s">
        <v>2</v>
      </c>
      <c r="G119" s="35" t="s">
        <v>1</v>
      </c>
      <c r="H119" s="35" t="s">
        <v>1</v>
      </c>
      <c r="I119" s="35" t="s">
        <v>3</v>
      </c>
      <c r="J119" s="35" t="s">
        <v>2</v>
      </c>
      <c r="K119" s="35" t="s">
        <v>2</v>
      </c>
      <c r="L119" s="35" t="s">
        <v>2</v>
      </c>
      <c r="M119" s="35" t="s">
        <v>1</v>
      </c>
      <c r="N119" s="35" t="s">
        <v>2</v>
      </c>
      <c r="O119" s="35" t="s">
        <v>2</v>
      </c>
      <c r="P119" s="35" t="s">
        <v>1</v>
      </c>
      <c r="Q119" s="35" t="s">
        <v>3</v>
      </c>
      <c r="R119" s="35" t="s">
        <v>3</v>
      </c>
      <c r="S119" s="35" t="s">
        <v>3</v>
      </c>
      <c r="T119" s="35" t="s">
        <v>1</v>
      </c>
      <c r="U119" s="35" t="s">
        <v>2</v>
      </c>
      <c r="V119" s="35" t="s">
        <v>3</v>
      </c>
      <c r="W119" s="35" t="s">
        <v>3</v>
      </c>
      <c r="X119" s="35" t="s">
        <v>3</v>
      </c>
      <c r="Y119" s="35" t="s">
        <v>2</v>
      </c>
      <c r="Z119" s="35" t="s">
        <v>3</v>
      </c>
      <c r="AA119" s="35" t="s">
        <v>2</v>
      </c>
      <c r="AB119" s="35" t="s">
        <v>3</v>
      </c>
      <c r="AC119" s="35" t="s">
        <v>1</v>
      </c>
      <c r="AD119" s="35" t="s">
        <v>3</v>
      </c>
      <c r="AE119" s="35" t="s">
        <v>4</v>
      </c>
      <c r="AF119" s="35" t="s">
        <v>3</v>
      </c>
      <c r="AG119" s="35" t="s">
        <v>2</v>
      </c>
      <c r="AH119" s="35" t="s">
        <v>1</v>
      </c>
      <c r="AI119" s="35" t="s">
        <v>2</v>
      </c>
      <c r="AJ119" s="35" t="s">
        <v>1</v>
      </c>
      <c r="AK119" s="35" t="s">
        <v>3</v>
      </c>
      <c r="AL119" s="35" t="s">
        <v>2</v>
      </c>
      <c r="AM119" s="35" t="s">
        <v>3</v>
      </c>
      <c r="AN119" s="35" t="s">
        <v>3</v>
      </c>
      <c r="AO119" s="35" t="s">
        <v>2</v>
      </c>
      <c r="AP119" s="35" t="s">
        <v>2</v>
      </c>
      <c r="AQ119" s="35" t="s">
        <v>2</v>
      </c>
      <c r="AR119" s="35" t="s">
        <v>2</v>
      </c>
      <c r="AS119" s="35" t="s">
        <v>2</v>
      </c>
      <c r="AT119" s="35" t="s">
        <v>3</v>
      </c>
      <c r="AU119" s="35" t="s">
        <v>4</v>
      </c>
      <c r="AV119" s="35" t="s">
        <v>3</v>
      </c>
      <c r="AW119" s="35" t="s">
        <v>1</v>
      </c>
      <c r="AX119" s="35" t="s">
        <v>2</v>
      </c>
      <c r="AY119" s="35" t="s">
        <v>2</v>
      </c>
      <c r="AZ119" s="35" t="s">
        <v>3</v>
      </c>
      <c r="BA119" s="35" t="s">
        <v>1</v>
      </c>
      <c r="BB119" s="35" t="s">
        <v>2</v>
      </c>
      <c r="BC119" s="35" t="s">
        <v>1</v>
      </c>
      <c r="BD119" s="35" t="s">
        <v>2</v>
      </c>
      <c r="BE119" s="35" t="s">
        <v>2</v>
      </c>
      <c r="BF119" s="35" t="s">
        <v>2</v>
      </c>
      <c r="BG119" s="35" t="s">
        <v>1</v>
      </c>
      <c r="BH119" s="35" t="s">
        <v>1</v>
      </c>
      <c r="BI119" s="35" t="s">
        <v>2</v>
      </c>
    </row>
    <row r="120" spans="1:61" ht="14.25" customHeight="1">
      <c r="A120" s="58"/>
      <c r="D120" s="36" t="s">
        <v>1</v>
      </c>
      <c r="E120" s="36" t="s">
        <v>2</v>
      </c>
      <c r="F120" s="36" t="s">
        <v>1</v>
      </c>
      <c r="G120" s="36" t="s">
        <v>1</v>
      </c>
      <c r="H120" s="36" t="s">
        <v>1</v>
      </c>
      <c r="I120" s="36" t="s">
        <v>2</v>
      </c>
      <c r="J120" s="36" t="s">
        <v>2</v>
      </c>
      <c r="K120" s="36" t="s">
        <v>2</v>
      </c>
      <c r="L120" s="36" t="s">
        <v>3</v>
      </c>
      <c r="M120" s="36" t="s">
        <v>1</v>
      </c>
      <c r="N120" s="36" t="s">
        <v>1</v>
      </c>
      <c r="O120" s="36" t="s">
        <v>2</v>
      </c>
      <c r="P120" s="36" t="s">
        <v>2</v>
      </c>
      <c r="Q120" s="36" t="s">
        <v>2</v>
      </c>
      <c r="R120" s="36" t="s">
        <v>3</v>
      </c>
      <c r="S120" s="36" t="s">
        <v>4</v>
      </c>
      <c r="T120" s="36" t="s">
        <v>3</v>
      </c>
      <c r="U120" s="36" t="s">
        <v>2</v>
      </c>
      <c r="V120" s="36" t="s">
        <v>4</v>
      </c>
      <c r="W120" s="36" t="s">
        <v>2</v>
      </c>
      <c r="X120" s="36" t="s">
        <v>2</v>
      </c>
      <c r="Y120" s="36" t="s">
        <v>2</v>
      </c>
      <c r="Z120" s="36" t="s">
        <v>1</v>
      </c>
      <c r="AA120" s="36" t="s">
        <v>1</v>
      </c>
      <c r="AB120" s="36" t="s">
        <v>4</v>
      </c>
      <c r="AC120" s="36" t="s">
        <v>3</v>
      </c>
      <c r="AD120" s="36" t="s">
        <v>1</v>
      </c>
      <c r="AE120" s="36" t="s">
        <v>2</v>
      </c>
      <c r="AF120" s="36" t="s">
        <v>3</v>
      </c>
      <c r="AG120" s="36" t="s">
        <v>3</v>
      </c>
      <c r="AH120" s="36" t="s">
        <v>1</v>
      </c>
      <c r="AI120" s="36" t="s">
        <v>2</v>
      </c>
      <c r="AJ120" s="36" t="s">
        <v>4</v>
      </c>
      <c r="AK120" s="36" t="s">
        <v>3</v>
      </c>
      <c r="AL120" s="36" t="s">
        <v>2</v>
      </c>
      <c r="AM120" s="36" t="s">
        <v>3</v>
      </c>
      <c r="AN120" s="36" t="s">
        <v>1</v>
      </c>
      <c r="AO120" s="36" t="s">
        <v>2</v>
      </c>
      <c r="AP120" s="36" t="s">
        <v>2</v>
      </c>
      <c r="AQ120" s="36" t="s">
        <v>2</v>
      </c>
      <c r="AR120" s="36" t="s">
        <v>2</v>
      </c>
      <c r="AS120" s="36" t="s">
        <v>2</v>
      </c>
      <c r="AT120" s="36" t="s">
        <v>3</v>
      </c>
      <c r="AU120" s="36" t="s">
        <v>4</v>
      </c>
      <c r="AV120" s="36" t="s">
        <v>4</v>
      </c>
      <c r="AW120" s="36" t="s">
        <v>1</v>
      </c>
      <c r="AX120" s="36" t="s">
        <v>1</v>
      </c>
      <c r="AY120" s="36" t="s">
        <v>2</v>
      </c>
      <c r="AZ120" s="36" t="s">
        <v>3</v>
      </c>
      <c r="BA120" s="36" t="s">
        <v>1</v>
      </c>
      <c r="BB120" s="36" t="s">
        <v>1</v>
      </c>
      <c r="BC120" s="36" t="s">
        <v>2</v>
      </c>
      <c r="BD120" s="36" t="s">
        <v>1</v>
      </c>
      <c r="BE120" s="36" t="s">
        <v>1</v>
      </c>
      <c r="BF120" s="36" t="s">
        <v>2</v>
      </c>
      <c r="BG120" s="36" t="s">
        <v>1</v>
      </c>
      <c r="BH120" s="36" t="s">
        <v>2</v>
      </c>
      <c r="BI120" s="36" t="s">
        <v>2</v>
      </c>
    </row>
    <row r="121" spans="1:61" ht="14.25" customHeight="1">
      <c r="A121" s="56"/>
      <c r="D121" s="36" t="s">
        <v>1</v>
      </c>
      <c r="E121" s="36" t="s">
        <v>2</v>
      </c>
      <c r="F121" s="36" t="s">
        <v>1</v>
      </c>
      <c r="G121" s="36" t="s">
        <v>1</v>
      </c>
      <c r="H121" s="36" t="s">
        <v>1</v>
      </c>
      <c r="I121" s="36" t="s">
        <v>2</v>
      </c>
      <c r="J121" s="36" t="s">
        <v>2</v>
      </c>
      <c r="K121" s="36" t="s">
        <v>2</v>
      </c>
      <c r="L121" s="36" t="s">
        <v>3</v>
      </c>
      <c r="M121" s="36" t="s">
        <v>3</v>
      </c>
      <c r="N121" s="36" t="s">
        <v>3</v>
      </c>
      <c r="O121" s="36" t="s">
        <v>4</v>
      </c>
      <c r="P121" s="36" t="s">
        <v>4</v>
      </c>
      <c r="Q121" s="36" t="s">
        <v>3</v>
      </c>
      <c r="R121" s="36" t="s">
        <v>4</v>
      </c>
      <c r="S121" s="36" t="s">
        <v>1</v>
      </c>
      <c r="T121" s="36" t="s">
        <v>3</v>
      </c>
      <c r="U121" s="36" t="s">
        <v>3</v>
      </c>
      <c r="V121" s="36" t="s">
        <v>3</v>
      </c>
      <c r="W121" s="36" t="s">
        <v>4</v>
      </c>
      <c r="X121" s="36" t="s">
        <v>4</v>
      </c>
      <c r="Y121" s="36" t="s">
        <v>4</v>
      </c>
      <c r="Z121" s="36" t="s">
        <v>4</v>
      </c>
      <c r="AA121" s="36" t="s">
        <v>2</v>
      </c>
      <c r="AB121" s="36" t="s">
        <v>3</v>
      </c>
      <c r="AC121" s="36" t="s">
        <v>2</v>
      </c>
      <c r="AD121" s="36" t="s">
        <v>2</v>
      </c>
      <c r="AE121" s="36" t="s">
        <v>4</v>
      </c>
      <c r="AF121" s="36" t="s">
        <v>3</v>
      </c>
      <c r="AG121" s="36" t="s">
        <v>3</v>
      </c>
      <c r="AH121" s="36" t="s">
        <v>2</v>
      </c>
      <c r="AI121" s="36" t="s">
        <v>3</v>
      </c>
      <c r="AJ121" s="36" t="s">
        <v>1</v>
      </c>
      <c r="AK121" s="36" t="s">
        <v>4</v>
      </c>
      <c r="AL121" s="36" t="s">
        <v>4</v>
      </c>
      <c r="AM121" s="36" t="s">
        <v>4</v>
      </c>
      <c r="AN121" s="36" t="s">
        <v>4</v>
      </c>
      <c r="AO121" s="36" t="s">
        <v>2</v>
      </c>
      <c r="AP121" s="36" t="s">
        <v>2</v>
      </c>
      <c r="AQ121" s="36" t="s">
        <v>2</v>
      </c>
      <c r="AR121" s="36" t="s">
        <v>2</v>
      </c>
      <c r="AS121" s="36" t="s">
        <v>2</v>
      </c>
      <c r="AT121" s="36" t="s">
        <v>2</v>
      </c>
      <c r="AU121" s="36" t="s">
        <v>2</v>
      </c>
      <c r="AV121" s="36" t="s">
        <v>2</v>
      </c>
      <c r="AW121" s="36" t="s">
        <v>2</v>
      </c>
      <c r="AX121" s="36" t="s">
        <v>3</v>
      </c>
      <c r="AY121" s="36" t="s">
        <v>4</v>
      </c>
      <c r="AZ121" s="36" t="s">
        <v>4</v>
      </c>
      <c r="BA121" s="36" t="s">
        <v>1</v>
      </c>
      <c r="BB121" s="36" t="s">
        <v>1</v>
      </c>
      <c r="BC121" s="36" t="s">
        <v>2</v>
      </c>
      <c r="BD121" s="36" t="s">
        <v>2</v>
      </c>
      <c r="BE121" s="36" t="s">
        <v>1</v>
      </c>
      <c r="BF121" s="36" t="s">
        <v>2</v>
      </c>
      <c r="BG121" s="36" t="s">
        <v>1</v>
      </c>
      <c r="BH121" s="36" t="s">
        <v>1</v>
      </c>
      <c r="BI121" s="36" t="s">
        <v>2</v>
      </c>
    </row>
    <row r="122" spans="1:61" ht="14.25" customHeight="1">
      <c r="A122" s="57"/>
      <c r="D122" s="36" t="s">
        <v>1</v>
      </c>
      <c r="E122" s="36" t="s">
        <v>2</v>
      </c>
      <c r="F122" s="36" t="s">
        <v>1</v>
      </c>
      <c r="G122" s="36" t="s">
        <v>1</v>
      </c>
      <c r="H122" s="36" t="s">
        <v>1</v>
      </c>
      <c r="I122" s="36" t="s">
        <v>1</v>
      </c>
      <c r="J122" s="36" t="s">
        <v>2</v>
      </c>
      <c r="K122" s="36" t="s">
        <v>2</v>
      </c>
      <c r="L122" s="36" t="s">
        <v>2</v>
      </c>
      <c r="M122" s="36" t="s">
        <v>2</v>
      </c>
      <c r="N122" s="36" t="s">
        <v>3</v>
      </c>
      <c r="O122" s="36" t="s">
        <v>3</v>
      </c>
      <c r="P122" s="36" t="s">
        <v>3</v>
      </c>
      <c r="Q122" s="36" t="s">
        <v>2</v>
      </c>
      <c r="R122" s="36" t="s">
        <v>4</v>
      </c>
      <c r="S122" s="36" t="s">
        <v>1</v>
      </c>
      <c r="T122" s="36" t="s">
        <v>1</v>
      </c>
      <c r="U122" s="36" t="s">
        <v>3</v>
      </c>
      <c r="V122" s="36" t="s">
        <v>2</v>
      </c>
      <c r="W122" s="36" t="s">
        <v>2</v>
      </c>
      <c r="X122" s="36" t="s">
        <v>2</v>
      </c>
      <c r="Y122" s="36" t="s">
        <v>2</v>
      </c>
      <c r="Z122" s="36" t="s">
        <v>1</v>
      </c>
      <c r="AA122" s="36" t="s">
        <v>1</v>
      </c>
      <c r="AB122" s="36" t="s">
        <v>4</v>
      </c>
      <c r="AC122" s="36" t="s">
        <v>2</v>
      </c>
      <c r="AD122" s="36" t="s">
        <v>1</v>
      </c>
      <c r="AE122" s="36" t="s">
        <v>2</v>
      </c>
      <c r="AF122" s="36" t="s">
        <v>1</v>
      </c>
      <c r="AG122" s="36" t="s">
        <v>4</v>
      </c>
      <c r="AH122" s="36" t="s">
        <v>1</v>
      </c>
      <c r="AI122" s="36" t="s">
        <v>2</v>
      </c>
      <c r="AJ122" s="36" t="s">
        <v>2</v>
      </c>
      <c r="AK122" s="36" t="s">
        <v>2</v>
      </c>
      <c r="AL122" s="36" t="s">
        <v>4</v>
      </c>
      <c r="AM122" s="36" t="s">
        <v>3</v>
      </c>
      <c r="AN122" s="36" t="s">
        <v>2</v>
      </c>
      <c r="AO122" s="36" t="s">
        <v>2</v>
      </c>
      <c r="AP122" s="36" t="s">
        <v>2</v>
      </c>
      <c r="AQ122" s="36" t="s">
        <v>2</v>
      </c>
      <c r="AR122" s="36" t="s">
        <v>2</v>
      </c>
      <c r="AS122" s="36" t="s">
        <v>2</v>
      </c>
      <c r="AT122" s="36" t="s">
        <v>4</v>
      </c>
      <c r="AU122" s="36" t="s">
        <v>4</v>
      </c>
      <c r="AV122" s="36" t="s">
        <v>4</v>
      </c>
      <c r="AW122" s="36" t="s">
        <v>3</v>
      </c>
      <c r="AX122" s="36" t="s">
        <v>2</v>
      </c>
      <c r="AY122" s="36" t="s">
        <v>1</v>
      </c>
      <c r="AZ122" s="36" t="s">
        <v>3</v>
      </c>
      <c r="BA122" s="36" t="s">
        <v>1</v>
      </c>
      <c r="BB122" s="36" t="s">
        <v>2</v>
      </c>
      <c r="BC122" s="36" t="s">
        <v>2</v>
      </c>
      <c r="BD122" s="36" t="s">
        <v>2</v>
      </c>
      <c r="BE122" s="36" t="s">
        <v>2</v>
      </c>
      <c r="BF122" s="36" t="s">
        <v>2</v>
      </c>
      <c r="BG122" s="36" t="s">
        <v>1</v>
      </c>
      <c r="BH122" s="36" t="s">
        <v>2</v>
      </c>
      <c r="BI122" s="36" t="s">
        <v>2</v>
      </c>
    </row>
    <row r="123" spans="1:61" ht="14.25" customHeight="1">
      <c r="A123" s="57"/>
      <c r="D123" s="36" t="s">
        <v>1</v>
      </c>
      <c r="E123" s="36" t="s">
        <v>2</v>
      </c>
      <c r="F123" s="36" t="s">
        <v>1</v>
      </c>
      <c r="G123" s="36" t="s">
        <v>1</v>
      </c>
      <c r="H123" s="36" t="s">
        <v>1</v>
      </c>
      <c r="I123" s="36" t="s">
        <v>3</v>
      </c>
      <c r="J123" s="36" t="s">
        <v>2</v>
      </c>
      <c r="K123" s="36" t="s">
        <v>3</v>
      </c>
      <c r="L123" s="36" t="s">
        <v>3</v>
      </c>
      <c r="M123" s="36" t="s">
        <v>1</v>
      </c>
      <c r="N123" s="36" t="s">
        <v>3</v>
      </c>
      <c r="O123" s="36" t="s">
        <v>3</v>
      </c>
      <c r="P123" s="36" t="s">
        <v>4</v>
      </c>
      <c r="Q123" s="36" t="s">
        <v>4</v>
      </c>
      <c r="R123" s="36" t="s">
        <v>3</v>
      </c>
      <c r="S123" s="36" t="s">
        <v>2</v>
      </c>
      <c r="T123" s="36" t="s">
        <v>1</v>
      </c>
      <c r="U123" s="36" t="s">
        <v>1</v>
      </c>
      <c r="V123" s="36" t="s">
        <v>4</v>
      </c>
      <c r="W123" s="36" t="s">
        <v>3</v>
      </c>
      <c r="X123" s="36" t="s">
        <v>3</v>
      </c>
      <c r="Y123" s="36" t="s">
        <v>1</v>
      </c>
      <c r="Z123" s="36" t="s">
        <v>1</v>
      </c>
      <c r="AA123" s="36" t="s">
        <v>2</v>
      </c>
      <c r="AB123" s="36" t="s">
        <v>4</v>
      </c>
      <c r="AC123" s="36" t="s">
        <v>1</v>
      </c>
      <c r="AD123" s="36" t="s">
        <v>1</v>
      </c>
      <c r="AE123" s="36" t="s">
        <v>4</v>
      </c>
      <c r="AF123" s="36" t="s">
        <v>3</v>
      </c>
      <c r="AG123" s="36" t="s">
        <v>3</v>
      </c>
      <c r="AH123" s="36" t="s">
        <v>1</v>
      </c>
      <c r="AI123" s="36" t="s">
        <v>2</v>
      </c>
      <c r="AJ123" s="36" t="s">
        <v>3</v>
      </c>
      <c r="AK123" s="36" t="s">
        <v>3</v>
      </c>
      <c r="AL123" s="36" t="s">
        <v>2</v>
      </c>
      <c r="AM123" s="36" t="s">
        <v>2</v>
      </c>
      <c r="AN123" s="36" t="s">
        <v>1</v>
      </c>
      <c r="AO123" s="36" t="s">
        <v>2</v>
      </c>
      <c r="AP123" s="36" t="s">
        <v>2</v>
      </c>
      <c r="AQ123" s="36" t="s">
        <v>2</v>
      </c>
      <c r="AR123" s="36" t="s">
        <v>2</v>
      </c>
      <c r="AS123" s="36" t="s">
        <v>2</v>
      </c>
      <c r="AT123" s="36" t="s">
        <v>4</v>
      </c>
      <c r="AU123" s="36" t="s">
        <v>4</v>
      </c>
      <c r="AV123" s="36" t="s">
        <v>3</v>
      </c>
      <c r="AW123" s="36" t="s">
        <v>2</v>
      </c>
      <c r="AX123" s="36" t="s">
        <v>1</v>
      </c>
      <c r="AY123" s="36" t="s">
        <v>3</v>
      </c>
      <c r="AZ123" s="36" t="s">
        <v>4</v>
      </c>
      <c r="BA123" s="36" t="s">
        <v>1</v>
      </c>
      <c r="BB123" s="36" t="s">
        <v>2</v>
      </c>
      <c r="BC123" s="36" t="s">
        <v>2</v>
      </c>
      <c r="BD123" s="36" t="s">
        <v>1</v>
      </c>
      <c r="BE123" s="36" t="s">
        <v>1</v>
      </c>
      <c r="BF123" s="36" t="s">
        <v>2</v>
      </c>
      <c r="BG123" s="36" t="s">
        <v>1</v>
      </c>
      <c r="BH123" s="36" t="s">
        <v>1</v>
      </c>
      <c r="BI123" s="36" t="s">
        <v>2</v>
      </c>
    </row>
    <row r="124" spans="1:61" ht="14.25" customHeight="1">
      <c r="A124" s="58"/>
      <c r="D124" s="36" t="s">
        <v>1</v>
      </c>
      <c r="E124" s="36" t="s">
        <v>2</v>
      </c>
      <c r="F124" s="36" t="s">
        <v>2</v>
      </c>
      <c r="G124" s="36" t="s">
        <v>1</v>
      </c>
      <c r="H124" s="36" t="s">
        <v>3</v>
      </c>
      <c r="I124" s="36" t="s">
        <v>2</v>
      </c>
      <c r="J124" s="36" t="s">
        <v>1</v>
      </c>
      <c r="K124" s="36" t="s">
        <v>1</v>
      </c>
      <c r="L124" s="36" t="s">
        <v>1</v>
      </c>
      <c r="M124" s="36" t="s">
        <v>1</v>
      </c>
      <c r="N124" s="36" t="s">
        <v>2</v>
      </c>
      <c r="O124" s="36" t="s">
        <v>1</v>
      </c>
      <c r="P124" s="36" t="s">
        <v>1</v>
      </c>
      <c r="Q124" s="36" t="s">
        <v>4</v>
      </c>
      <c r="R124" s="36" t="s">
        <v>3</v>
      </c>
      <c r="S124" s="36" t="s">
        <v>2</v>
      </c>
      <c r="T124" s="36" t="s">
        <v>1</v>
      </c>
      <c r="U124" s="36" t="s">
        <v>2</v>
      </c>
      <c r="V124" s="36" t="s">
        <v>4</v>
      </c>
      <c r="W124" s="36" t="s">
        <v>4</v>
      </c>
      <c r="X124" s="36" t="s">
        <v>1</v>
      </c>
      <c r="Y124" s="36" t="s">
        <v>1</v>
      </c>
      <c r="Z124" s="36" t="s">
        <v>2</v>
      </c>
      <c r="AA124" s="36" t="s">
        <v>2</v>
      </c>
      <c r="AB124" s="36" t="s">
        <v>4</v>
      </c>
      <c r="AC124" s="36" t="s">
        <v>1</v>
      </c>
      <c r="AD124" s="36" t="s">
        <v>2</v>
      </c>
      <c r="AE124" s="36" t="s">
        <v>3</v>
      </c>
      <c r="AF124" s="36" t="s">
        <v>4</v>
      </c>
      <c r="AG124" s="36" t="s">
        <v>3</v>
      </c>
      <c r="AH124" s="36" t="s">
        <v>1</v>
      </c>
      <c r="AI124" s="36" t="s">
        <v>1</v>
      </c>
      <c r="AJ124" s="36" t="s">
        <v>3</v>
      </c>
      <c r="AK124" s="36" t="s">
        <v>4</v>
      </c>
      <c r="AL124" s="36" t="s">
        <v>3</v>
      </c>
      <c r="AM124" s="36" t="s">
        <v>3</v>
      </c>
      <c r="AN124" s="36" t="s">
        <v>3</v>
      </c>
      <c r="AO124" s="36" t="s">
        <v>2</v>
      </c>
      <c r="AP124" s="36" t="s">
        <v>2</v>
      </c>
      <c r="AQ124" s="36" t="s">
        <v>2</v>
      </c>
      <c r="AR124" s="36" t="s">
        <v>2</v>
      </c>
      <c r="AS124" s="36" t="s">
        <v>1</v>
      </c>
      <c r="AT124" s="36" t="s">
        <v>4</v>
      </c>
      <c r="AU124" s="36" t="s">
        <v>1</v>
      </c>
      <c r="AV124" s="36" t="s">
        <v>4</v>
      </c>
      <c r="AW124" s="36" t="s">
        <v>2</v>
      </c>
      <c r="AX124" s="36" t="s">
        <v>1</v>
      </c>
      <c r="AY124" s="36" t="s">
        <v>2</v>
      </c>
      <c r="AZ124" s="36" t="s">
        <v>1</v>
      </c>
      <c r="BA124" s="36" t="s">
        <v>1</v>
      </c>
      <c r="BB124" s="36" t="s">
        <v>2</v>
      </c>
      <c r="BC124" s="36" t="s">
        <v>2</v>
      </c>
      <c r="BD124" s="36" t="s">
        <v>1</v>
      </c>
      <c r="BE124" s="36" t="s">
        <v>1</v>
      </c>
      <c r="BF124" s="36" t="s">
        <v>2</v>
      </c>
      <c r="BG124" s="36" t="s">
        <v>1</v>
      </c>
      <c r="BH124" s="36" t="s">
        <v>2</v>
      </c>
      <c r="BI124" s="36" t="s">
        <v>2</v>
      </c>
    </row>
    <row r="125" spans="1:61" ht="14.25" customHeight="1">
      <c r="A125" s="56"/>
      <c r="D125" s="36" t="s">
        <v>1</v>
      </c>
      <c r="E125" s="36" t="s">
        <v>2</v>
      </c>
      <c r="F125" s="36" t="s">
        <v>2</v>
      </c>
      <c r="G125" s="36" t="s">
        <v>1</v>
      </c>
      <c r="H125" s="36" t="s">
        <v>3</v>
      </c>
      <c r="I125" s="36" t="s">
        <v>2</v>
      </c>
      <c r="J125" s="36" t="s">
        <v>2</v>
      </c>
      <c r="K125" s="36" t="s">
        <v>2</v>
      </c>
      <c r="L125" s="36" t="s">
        <v>1</v>
      </c>
      <c r="M125" s="36" t="s">
        <v>2</v>
      </c>
      <c r="N125" s="36" t="s">
        <v>2</v>
      </c>
      <c r="O125" s="36" t="s">
        <v>2</v>
      </c>
      <c r="P125" s="36" t="s">
        <v>3</v>
      </c>
      <c r="Q125" s="36" t="s">
        <v>4</v>
      </c>
      <c r="R125" s="36" t="s">
        <v>4</v>
      </c>
      <c r="S125" s="36" t="s">
        <v>2</v>
      </c>
      <c r="T125" s="36" t="s">
        <v>2</v>
      </c>
      <c r="U125" s="36" t="s">
        <v>2</v>
      </c>
      <c r="V125" s="36" t="s">
        <v>3</v>
      </c>
      <c r="W125" s="36" t="s">
        <v>3</v>
      </c>
      <c r="X125" s="36" t="s">
        <v>3</v>
      </c>
      <c r="Y125" s="36" t="s">
        <v>3</v>
      </c>
      <c r="Z125" s="36" t="s">
        <v>2</v>
      </c>
      <c r="AA125" s="36" t="s">
        <v>1</v>
      </c>
      <c r="AB125" s="36" t="s">
        <v>4</v>
      </c>
      <c r="AC125" s="36" t="s">
        <v>2</v>
      </c>
      <c r="AD125" s="36" t="s">
        <v>2</v>
      </c>
      <c r="AE125" s="36" t="s">
        <v>3</v>
      </c>
      <c r="AF125" s="36" t="s">
        <v>3</v>
      </c>
      <c r="AG125" s="36" t="s">
        <v>3</v>
      </c>
      <c r="AH125" s="36" t="s">
        <v>1</v>
      </c>
      <c r="AI125" s="36" t="s">
        <v>2</v>
      </c>
      <c r="AJ125" s="36" t="s">
        <v>1</v>
      </c>
      <c r="AK125" s="36" t="s">
        <v>1</v>
      </c>
      <c r="AL125" s="36" t="s">
        <v>3</v>
      </c>
      <c r="AM125" s="36" t="s">
        <v>3</v>
      </c>
      <c r="AN125" s="36" t="s">
        <v>2</v>
      </c>
      <c r="AO125" s="36" t="s">
        <v>1</v>
      </c>
      <c r="AP125" s="36" t="s">
        <v>1</v>
      </c>
      <c r="AQ125" s="36" t="s">
        <v>2</v>
      </c>
      <c r="AR125" s="36" t="s">
        <v>2</v>
      </c>
      <c r="AS125" s="36" t="s">
        <v>2</v>
      </c>
      <c r="AT125" s="36" t="s">
        <v>2</v>
      </c>
      <c r="AU125" s="36" t="s">
        <v>3</v>
      </c>
      <c r="AV125" s="36" t="s">
        <v>2</v>
      </c>
      <c r="AW125" s="36" t="s">
        <v>1</v>
      </c>
      <c r="AX125" s="36" t="s">
        <v>2</v>
      </c>
      <c r="AY125" s="36" t="s">
        <v>3</v>
      </c>
      <c r="AZ125" s="36" t="s">
        <v>1</v>
      </c>
      <c r="BA125" s="36" t="s">
        <v>1</v>
      </c>
      <c r="BB125" s="36" t="s">
        <v>2</v>
      </c>
      <c r="BC125" s="36" t="s">
        <v>2</v>
      </c>
      <c r="BD125" s="36" t="s">
        <v>1</v>
      </c>
      <c r="BE125" s="36" t="s">
        <v>1</v>
      </c>
      <c r="BF125" s="36" t="s">
        <v>2</v>
      </c>
      <c r="BG125" s="36" t="s">
        <v>1</v>
      </c>
      <c r="BH125" s="36" t="s">
        <v>1</v>
      </c>
      <c r="BI125" s="36" t="s">
        <v>2</v>
      </c>
    </row>
    <row r="126" spans="1:61" ht="14.25" customHeight="1">
      <c r="A126" s="57"/>
      <c r="D126" s="36" t="s">
        <v>1</v>
      </c>
      <c r="E126" s="36" t="s">
        <v>1</v>
      </c>
      <c r="F126" s="36" t="s">
        <v>4</v>
      </c>
      <c r="G126" s="36" t="s">
        <v>1</v>
      </c>
      <c r="H126" s="36" t="s">
        <v>3</v>
      </c>
      <c r="I126" s="36" t="s">
        <v>3</v>
      </c>
      <c r="J126" s="36" t="s">
        <v>1</v>
      </c>
      <c r="K126" s="36" t="s">
        <v>1</v>
      </c>
      <c r="L126" s="36" t="s">
        <v>1</v>
      </c>
      <c r="M126" s="36" t="s">
        <v>3</v>
      </c>
      <c r="N126" s="36" t="s">
        <v>3</v>
      </c>
      <c r="O126" s="36" t="s">
        <v>1</v>
      </c>
      <c r="P126" s="36" t="s">
        <v>3</v>
      </c>
      <c r="Q126" s="36" t="s">
        <v>2</v>
      </c>
      <c r="R126" s="36" t="s">
        <v>1</v>
      </c>
      <c r="S126" s="36" t="s">
        <v>1</v>
      </c>
      <c r="T126" s="36" t="s">
        <v>1</v>
      </c>
      <c r="U126" s="36" t="s">
        <v>2</v>
      </c>
      <c r="V126" s="36" t="s">
        <v>4</v>
      </c>
      <c r="W126" s="36" t="s">
        <v>1</v>
      </c>
      <c r="X126" s="36" t="s">
        <v>1</v>
      </c>
      <c r="Y126" s="36" t="s">
        <v>1</v>
      </c>
      <c r="Z126" s="36" t="s">
        <v>1</v>
      </c>
      <c r="AA126" s="36" t="s">
        <v>2</v>
      </c>
      <c r="AB126" s="36" t="s">
        <v>3</v>
      </c>
      <c r="AC126" s="36" t="s">
        <v>1</v>
      </c>
      <c r="AD126" s="36" t="s">
        <v>1</v>
      </c>
      <c r="AE126" s="36" t="s">
        <v>1</v>
      </c>
      <c r="AF126" s="36" t="s">
        <v>3</v>
      </c>
      <c r="AG126" s="36" t="s">
        <v>3</v>
      </c>
      <c r="AH126" s="36" t="s">
        <v>3</v>
      </c>
      <c r="AI126" s="36" t="s">
        <v>2</v>
      </c>
      <c r="AJ126" s="36" t="s">
        <v>4</v>
      </c>
      <c r="AK126" s="36" t="s">
        <v>2</v>
      </c>
      <c r="AL126" s="36" t="s">
        <v>3</v>
      </c>
      <c r="AM126" s="36" t="s">
        <v>3</v>
      </c>
      <c r="AN126" s="36" t="s">
        <v>2</v>
      </c>
      <c r="AO126" s="36" t="s">
        <v>4</v>
      </c>
      <c r="AP126" s="36" t="s">
        <v>2</v>
      </c>
      <c r="AQ126" s="36" t="s">
        <v>2</v>
      </c>
      <c r="AR126" s="36" t="s">
        <v>3</v>
      </c>
      <c r="AS126" s="36" t="s">
        <v>2</v>
      </c>
      <c r="AT126" s="36" t="s">
        <v>4</v>
      </c>
      <c r="AU126" s="36" t="s">
        <v>2</v>
      </c>
      <c r="AV126" s="36" t="s">
        <v>4</v>
      </c>
      <c r="AW126" s="36" t="s">
        <v>3</v>
      </c>
      <c r="AX126" s="36" t="s">
        <v>3</v>
      </c>
      <c r="AY126" s="36" t="s">
        <v>4</v>
      </c>
      <c r="AZ126" s="36" t="s">
        <v>4</v>
      </c>
      <c r="BA126" s="36" t="s">
        <v>1</v>
      </c>
      <c r="BB126" s="36" t="s">
        <v>1</v>
      </c>
      <c r="BC126" s="36" t="s">
        <v>1</v>
      </c>
      <c r="BD126" s="36" t="s">
        <v>4</v>
      </c>
      <c r="BE126" s="36" t="s">
        <v>4</v>
      </c>
      <c r="BF126" s="36" t="s">
        <v>3</v>
      </c>
      <c r="BG126" s="36" t="s">
        <v>3</v>
      </c>
      <c r="BH126" s="36" t="s">
        <v>3</v>
      </c>
      <c r="BI126" s="36" t="s">
        <v>2</v>
      </c>
    </row>
    <row r="127" spans="1:61">
      <c r="A127" s="57"/>
      <c r="B127" s="35"/>
      <c r="C127" s="35"/>
      <c r="D127" s="35" t="s">
        <v>1</v>
      </c>
      <c r="E127" s="35" t="s">
        <v>1</v>
      </c>
      <c r="F127" s="35" t="s">
        <v>3</v>
      </c>
      <c r="G127" s="35" t="s">
        <v>2</v>
      </c>
      <c r="H127" s="35" t="s">
        <v>3</v>
      </c>
      <c r="I127" s="35" t="s">
        <v>4</v>
      </c>
      <c r="J127" s="35" t="s">
        <v>3</v>
      </c>
      <c r="K127" s="35" t="s">
        <v>3</v>
      </c>
      <c r="L127" s="35" t="s">
        <v>3</v>
      </c>
      <c r="M127" s="35" t="s">
        <v>3</v>
      </c>
      <c r="N127" s="35" t="s">
        <v>4</v>
      </c>
      <c r="O127" s="35" t="s">
        <v>4</v>
      </c>
      <c r="P127" s="35" t="s">
        <v>3</v>
      </c>
      <c r="Q127" s="35" t="s">
        <v>3</v>
      </c>
      <c r="R127" s="35" t="s">
        <v>3</v>
      </c>
      <c r="S127" s="35" t="s">
        <v>1</v>
      </c>
      <c r="T127" s="35" t="s">
        <v>1</v>
      </c>
      <c r="U127" s="35" t="s">
        <v>3</v>
      </c>
      <c r="V127" s="35" t="s">
        <v>3</v>
      </c>
      <c r="W127" s="35" t="s">
        <v>3</v>
      </c>
      <c r="X127" s="35" t="s">
        <v>3</v>
      </c>
      <c r="Y127" s="35" t="s">
        <v>4</v>
      </c>
      <c r="Z127" s="35" t="s">
        <v>3</v>
      </c>
      <c r="AA127" s="35" t="s">
        <v>3</v>
      </c>
      <c r="AB127" s="35" t="s">
        <v>2</v>
      </c>
      <c r="AC127" s="35" t="s">
        <v>1</v>
      </c>
      <c r="AD127" s="35" t="s">
        <v>1</v>
      </c>
      <c r="AE127" s="35" t="s">
        <v>1</v>
      </c>
      <c r="AF127" s="35" t="s">
        <v>3</v>
      </c>
      <c r="AG127" s="35" t="s">
        <v>2</v>
      </c>
      <c r="AH127" s="35" t="s">
        <v>1</v>
      </c>
      <c r="AI127" s="35" t="s">
        <v>3</v>
      </c>
      <c r="AJ127" s="35" t="s">
        <v>3</v>
      </c>
      <c r="AK127" s="35" t="s">
        <v>1</v>
      </c>
      <c r="AL127" s="35" t="s">
        <v>1</v>
      </c>
      <c r="AM127" s="35" t="s">
        <v>3</v>
      </c>
      <c r="AN127" s="35" t="s">
        <v>4</v>
      </c>
      <c r="AO127" s="35" t="s">
        <v>2</v>
      </c>
      <c r="AP127" s="35" t="s">
        <v>1</v>
      </c>
      <c r="AQ127" s="35" t="s">
        <v>1</v>
      </c>
      <c r="AR127" s="35" t="s">
        <v>2</v>
      </c>
      <c r="AS127" s="35" t="s">
        <v>2</v>
      </c>
      <c r="AT127" s="35" t="s">
        <v>4</v>
      </c>
      <c r="AU127" s="35" t="s">
        <v>4</v>
      </c>
      <c r="AV127" s="35" t="s">
        <v>4</v>
      </c>
      <c r="AW127" s="35" t="s">
        <v>1</v>
      </c>
      <c r="AX127" s="35" t="s">
        <v>1</v>
      </c>
      <c r="AY127" s="35" t="s">
        <v>3</v>
      </c>
      <c r="AZ127" s="35" t="s">
        <v>4</v>
      </c>
      <c r="BA127" s="35" t="s">
        <v>1</v>
      </c>
      <c r="BB127" s="35" t="s">
        <v>2</v>
      </c>
      <c r="BC127" s="35" t="s">
        <v>2</v>
      </c>
      <c r="BD127" s="35" t="s">
        <v>2</v>
      </c>
      <c r="BE127" s="35" t="s">
        <v>1</v>
      </c>
      <c r="BF127" s="35" t="s">
        <v>2</v>
      </c>
      <c r="BG127" s="35" t="s">
        <v>1</v>
      </c>
      <c r="BH127" s="35" t="s">
        <v>2</v>
      </c>
      <c r="BI127" s="35" t="s">
        <v>2</v>
      </c>
    </row>
    <row r="128" spans="1:61" ht="14.25" customHeight="1">
      <c r="A128" s="57"/>
      <c r="D128" s="36" t="s">
        <v>1</v>
      </c>
      <c r="E128" s="36" t="s">
        <v>1</v>
      </c>
      <c r="F128" s="36" t="s">
        <v>1</v>
      </c>
      <c r="G128" s="36" t="s">
        <v>1</v>
      </c>
      <c r="H128" s="36" t="s">
        <v>1</v>
      </c>
      <c r="I128" s="36" t="s">
        <v>1</v>
      </c>
      <c r="J128" s="36" t="s">
        <v>1</v>
      </c>
      <c r="K128" s="36" t="s">
        <v>1</v>
      </c>
      <c r="L128" s="36" t="s">
        <v>1</v>
      </c>
      <c r="M128" s="36" t="s">
        <v>1</v>
      </c>
      <c r="N128" s="36" t="s">
        <v>4</v>
      </c>
      <c r="O128" s="36" t="s">
        <v>2</v>
      </c>
      <c r="P128" s="36" t="s">
        <v>4</v>
      </c>
      <c r="Q128" s="36" t="s">
        <v>1</v>
      </c>
      <c r="R128" s="36" t="s">
        <v>4</v>
      </c>
      <c r="S128" s="36" t="s">
        <v>1</v>
      </c>
      <c r="T128" s="36" t="s">
        <v>2</v>
      </c>
      <c r="U128" s="36" t="s">
        <v>1</v>
      </c>
      <c r="V128" s="36" t="s">
        <v>3</v>
      </c>
      <c r="W128" s="36" t="s">
        <v>3</v>
      </c>
      <c r="X128" s="36" t="s">
        <v>2</v>
      </c>
      <c r="Y128" s="36" t="s">
        <v>1</v>
      </c>
      <c r="Z128" s="36" t="s">
        <v>1</v>
      </c>
      <c r="AA128" s="36" t="s">
        <v>1</v>
      </c>
      <c r="AB128" s="36" t="s">
        <v>1</v>
      </c>
      <c r="AC128" s="36" t="s">
        <v>1</v>
      </c>
      <c r="AD128" s="36" t="s">
        <v>1</v>
      </c>
      <c r="AE128" s="36" t="s">
        <v>4</v>
      </c>
      <c r="AF128" s="36" t="s">
        <v>1</v>
      </c>
      <c r="AG128" s="36" t="s">
        <v>1</v>
      </c>
      <c r="AH128" s="36" t="s">
        <v>1</v>
      </c>
      <c r="AI128" s="36" t="s">
        <v>1</v>
      </c>
      <c r="AJ128" s="36" t="s">
        <v>1</v>
      </c>
      <c r="AK128" s="36" t="s">
        <v>4</v>
      </c>
      <c r="AL128" s="36" t="s">
        <v>4</v>
      </c>
      <c r="AM128" s="36" t="s">
        <v>2</v>
      </c>
      <c r="AN128" s="36" t="s">
        <v>2</v>
      </c>
      <c r="AO128" s="36" t="s">
        <v>2</v>
      </c>
      <c r="AP128" s="36" t="s">
        <v>2</v>
      </c>
      <c r="AQ128" s="36" t="s">
        <v>2</v>
      </c>
      <c r="AR128" s="36" t="s">
        <v>2</v>
      </c>
      <c r="AS128" s="36" t="s">
        <v>2</v>
      </c>
      <c r="AT128" s="36" t="s">
        <v>4</v>
      </c>
      <c r="AU128" s="36" t="s">
        <v>4</v>
      </c>
      <c r="AV128" s="36" t="s">
        <v>1</v>
      </c>
      <c r="AW128" s="36" t="s">
        <v>4</v>
      </c>
      <c r="AX128" s="36" t="s">
        <v>4</v>
      </c>
      <c r="AY128" s="36" t="s">
        <v>4</v>
      </c>
      <c r="AZ128" s="36" t="s">
        <v>1</v>
      </c>
      <c r="BA128" s="36" t="s">
        <v>1</v>
      </c>
      <c r="BB128" s="36" t="s">
        <v>1</v>
      </c>
      <c r="BC128" s="36" t="s">
        <v>1</v>
      </c>
      <c r="BD128" s="36" t="s">
        <v>1</v>
      </c>
      <c r="BE128" s="36" t="s">
        <v>2</v>
      </c>
      <c r="BF128" s="36" t="s">
        <v>1</v>
      </c>
      <c r="BG128" s="36" t="s">
        <v>1</v>
      </c>
      <c r="BH128" s="36" t="s">
        <v>1</v>
      </c>
      <c r="BI128" s="36" t="s">
        <v>1</v>
      </c>
    </row>
    <row r="129" spans="1:61" ht="14.25" customHeight="1">
      <c r="A129" s="40"/>
      <c r="D129" s="36" t="s">
        <v>1</v>
      </c>
      <c r="E129" s="36" t="s">
        <v>2</v>
      </c>
      <c r="F129" s="36" t="s">
        <v>2</v>
      </c>
      <c r="G129" s="36" t="s">
        <v>1</v>
      </c>
      <c r="H129" s="36" t="s">
        <v>3</v>
      </c>
      <c r="I129" s="36" t="s">
        <v>3</v>
      </c>
      <c r="J129" s="36" t="s">
        <v>1</v>
      </c>
      <c r="K129" s="36" t="s">
        <v>2</v>
      </c>
      <c r="L129" s="36" t="s">
        <v>1</v>
      </c>
      <c r="M129" s="36" t="s">
        <v>3</v>
      </c>
      <c r="N129" s="36" t="s">
        <v>3</v>
      </c>
      <c r="O129" s="36" t="s">
        <v>4</v>
      </c>
      <c r="P129" s="36" t="s">
        <v>4</v>
      </c>
      <c r="Q129" s="36" t="s">
        <v>3</v>
      </c>
      <c r="R129" s="36" t="s">
        <v>4</v>
      </c>
      <c r="S129" s="36" t="s">
        <v>1</v>
      </c>
      <c r="T129" s="36" t="s">
        <v>1</v>
      </c>
      <c r="U129" s="36" t="s">
        <v>3</v>
      </c>
      <c r="V129" s="36" t="s">
        <v>2</v>
      </c>
      <c r="W129" s="36" t="s">
        <v>4</v>
      </c>
      <c r="X129" s="36" t="s">
        <v>4</v>
      </c>
      <c r="Y129" s="36" t="s">
        <v>4</v>
      </c>
      <c r="Z129" s="36" t="s">
        <v>4</v>
      </c>
      <c r="AA129" s="36" t="s">
        <v>3</v>
      </c>
      <c r="AB129" s="36" t="s">
        <v>2</v>
      </c>
      <c r="AC129" s="36" t="s">
        <v>4</v>
      </c>
      <c r="AD129" s="36" t="s">
        <v>4</v>
      </c>
      <c r="AE129" s="36" t="s">
        <v>4</v>
      </c>
      <c r="AF129" s="36" t="s">
        <v>4</v>
      </c>
      <c r="AG129" s="36" t="s">
        <v>4</v>
      </c>
      <c r="AH129" s="36" t="s">
        <v>2</v>
      </c>
      <c r="AI129" s="36" t="s">
        <v>4</v>
      </c>
      <c r="AJ129" s="36" t="s">
        <v>1</v>
      </c>
      <c r="AK129" s="36" t="s">
        <v>1</v>
      </c>
      <c r="AL129" s="36" t="s">
        <v>3</v>
      </c>
      <c r="AM129" s="36" t="s">
        <v>4</v>
      </c>
      <c r="AN129" s="36" t="s">
        <v>4</v>
      </c>
      <c r="AO129" s="36" t="s">
        <v>2</v>
      </c>
      <c r="AP129" s="36" t="s">
        <v>2</v>
      </c>
      <c r="AQ129" s="36" t="s">
        <v>2</v>
      </c>
      <c r="AR129" s="36" t="s">
        <v>2</v>
      </c>
      <c r="AS129" s="36" t="s">
        <v>2</v>
      </c>
      <c r="AT129" s="36" t="s">
        <v>4</v>
      </c>
      <c r="AU129" s="36" t="s">
        <v>4</v>
      </c>
      <c r="AV129" s="36" t="s">
        <v>3</v>
      </c>
      <c r="AW129" s="36" t="s">
        <v>3</v>
      </c>
      <c r="AX129" s="36" t="s">
        <v>3</v>
      </c>
      <c r="AY129" s="36" t="s">
        <v>4</v>
      </c>
      <c r="AZ129" s="36" t="s">
        <v>4</v>
      </c>
      <c r="BA129" s="36" t="s">
        <v>2</v>
      </c>
      <c r="BB129" s="36" t="s">
        <v>2</v>
      </c>
      <c r="BC129" s="36" t="s">
        <v>2</v>
      </c>
      <c r="BD129" s="36" t="s">
        <v>2</v>
      </c>
      <c r="BE129" s="36" t="s">
        <v>1</v>
      </c>
      <c r="BF129" s="36" t="s">
        <v>1</v>
      </c>
      <c r="BG129" s="36" t="s">
        <v>1</v>
      </c>
      <c r="BH129" s="36" t="s">
        <v>1</v>
      </c>
      <c r="BI129" s="36" t="s">
        <v>2</v>
      </c>
    </row>
    <row r="130" spans="1:61" ht="14.25" customHeight="1">
      <c r="A130" s="40"/>
      <c r="D130" s="36" t="s">
        <v>1</v>
      </c>
      <c r="E130" s="36" t="s">
        <v>1</v>
      </c>
      <c r="F130" s="36" t="s">
        <v>2</v>
      </c>
      <c r="G130" s="36" t="s">
        <v>2</v>
      </c>
      <c r="H130" s="36" t="s">
        <v>2</v>
      </c>
      <c r="I130" s="36" t="s">
        <v>4</v>
      </c>
      <c r="J130" s="36" t="s">
        <v>3</v>
      </c>
      <c r="K130" s="36" t="s">
        <v>2</v>
      </c>
      <c r="L130" s="36" t="s">
        <v>2</v>
      </c>
      <c r="M130" s="36" t="s">
        <v>3</v>
      </c>
      <c r="N130" s="36" t="s">
        <v>3</v>
      </c>
      <c r="O130" s="36" t="s">
        <v>4</v>
      </c>
      <c r="P130" s="36" t="s">
        <v>3</v>
      </c>
      <c r="Q130" s="36" t="s">
        <v>4</v>
      </c>
      <c r="R130" s="36" t="s">
        <v>3</v>
      </c>
      <c r="S130" s="36" t="s">
        <v>2</v>
      </c>
      <c r="T130" s="36" t="s">
        <v>2</v>
      </c>
      <c r="U130" s="36" t="s">
        <v>3</v>
      </c>
      <c r="V130" s="36" t="s">
        <v>3</v>
      </c>
      <c r="W130" s="36" t="s">
        <v>3</v>
      </c>
      <c r="X130" s="36" t="s">
        <v>3</v>
      </c>
      <c r="Y130" s="36" t="s">
        <v>1</v>
      </c>
      <c r="Z130" s="36" t="s">
        <v>1</v>
      </c>
      <c r="AA130" s="36" t="s">
        <v>3</v>
      </c>
      <c r="AB130" s="36" t="s">
        <v>3</v>
      </c>
      <c r="AC130" s="36" t="s">
        <v>1</v>
      </c>
      <c r="AD130" s="36" t="s">
        <v>1</v>
      </c>
      <c r="AE130" s="36" t="s">
        <v>4</v>
      </c>
      <c r="AF130" s="36" t="s">
        <v>1</v>
      </c>
      <c r="AG130" s="36" t="s">
        <v>4</v>
      </c>
      <c r="AH130" s="36" t="s">
        <v>4</v>
      </c>
      <c r="AI130" s="36" t="s">
        <v>3</v>
      </c>
      <c r="AJ130" s="36" t="s">
        <v>3</v>
      </c>
      <c r="AK130" s="36" t="s">
        <v>3</v>
      </c>
      <c r="AL130" s="36" t="s">
        <v>3</v>
      </c>
      <c r="AM130" s="36" t="s">
        <v>2</v>
      </c>
      <c r="AN130" s="36" t="s">
        <v>2</v>
      </c>
      <c r="AO130" s="36" t="s">
        <v>1</v>
      </c>
      <c r="AP130" s="36" t="s">
        <v>2</v>
      </c>
      <c r="AQ130" s="36" t="s">
        <v>1</v>
      </c>
      <c r="AR130" s="36" t="s">
        <v>2</v>
      </c>
      <c r="AS130" s="36" t="s">
        <v>2</v>
      </c>
      <c r="AT130" s="36" t="s">
        <v>3</v>
      </c>
      <c r="AU130" s="36" t="s">
        <v>4</v>
      </c>
      <c r="AV130" s="36" t="s">
        <v>2</v>
      </c>
      <c r="AW130" s="36" t="s">
        <v>3</v>
      </c>
      <c r="AX130" s="36" t="s">
        <v>3</v>
      </c>
      <c r="AY130" s="36" t="s">
        <v>3</v>
      </c>
      <c r="AZ130" s="36" t="s">
        <v>2</v>
      </c>
      <c r="BA130" s="36" t="s">
        <v>1</v>
      </c>
      <c r="BB130" s="36" t="s">
        <v>2</v>
      </c>
      <c r="BC130" s="36" t="s">
        <v>2</v>
      </c>
      <c r="BD130" s="36" t="s">
        <v>1</v>
      </c>
      <c r="BE130" s="36" t="s">
        <v>2</v>
      </c>
      <c r="BF130" s="36" t="s">
        <v>2</v>
      </c>
      <c r="BG130" s="36" t="s">
        <v>2</v>
      </c>
      <c r="BH130" s="36" t="s">
        <v>1</v>
      </c>
      <c r="BI130" s="36" t="s">
        <v>1</v>
      </c>
    </row>
    <row r="131" spans="1:61" ht="14.25" customHeight="1">
      <c r="A131" s="40"/>
      <c r="D131" s="36" t="s">
        <v>1</v>
      </c>
      <c r="E131" s="36" t="s">
        <v>1</v>
      </c>
      <c r="F131" s="36" t="s">
        <v>1</v>
      </c>
      <c r="G131" s="36" t="s">
        <v>2</v>
      </c>
      <c r="H131" s="36" t="s">
        <v>1</v>
      </c>
      <c r="I131" s="36" t="s">
        <v>2</v>
      </c>
      <c r="J131" s="36" t="s">
        <v>2</v>
      </c>
      <c r="K131" s="36" t="s">
        <v>2</v>
      </c>
      <c r="L131" s="36" t="s">
        <v>1</v>
      </c>
      <c r="M131" s="36" t="s">
        <v>2</v>
      </c>
      <c r="N131" s="36" t="s">
        <v>2</v>
      </c>
      <c r="O131" s="36" t="s">
        <v>2</v>
      </c>
      <c r="P131" s="36" t="s">
        <v>3</v>
      </c>
      <c r="Q131" s="36" t="s">
        <v>4</v>
      </c>
      <c r="R131" s="36" t="s">
        <v>4</v>
      </c>
      <c r="S131" s="36" t="s">
        <v>3</v>
      </c>
      <c r="T131" s="36" t="s">
        <v>3</v>
      </c>
      <c r="U131" s="36" t="s">
        <v>2</v>
      </c>
      <c r="V131" s="36" t="s">
        <v>4</v>
      </c>
      <c r="W131" s="36" t="s">
        <v>2</v>
      </c>
      <c r="X131" s="36" t="s">
        <v>3</v>
      </c>
      <c r="Y131" s="36" t="s">
        <v>3</v>
      </c>
      <c r="Z131" s="36" t="s">
        <v>2</v>
      </c>
      <c r="AA131" s="36" t="s">
        <v>3</v>
      </c>
      <c r="AB131" s="36" t="s">
        <v>4</v>
      </c>
      <c r="AC131" s="36" t="s">
        <v>3</v>
      </c>
      <c r="AD131" s="36" t="s">
        <v>3</v>
      </c>
      <c r="AE131" s="36" t="s">
        <v>3</v>
      </c>
      <c r="AF131" s="36" t="s">
        <v>3</v>
      </c>
      <c r="AG131" s="36" t="s">
        <v>3</v>
      </c>
      <c r="AH131" s="36" t="s">
        <v>1</v>
      </c>
      <c r="AI131" s="36" t="s">
        <v>1</v>
      </c>
      <c r="AJ131" s="36" t="s">
        <v>4</v>
      </c>
      <c r="AK131" s="36" t="s">
        <v>4</v>
      </c>
      <c r="AL131" s="36" t="s">
        <v>3</v>
      </c>
      <c r="AM131" s="36" t="s">
        <v>3</v>
      </c>
      <c r="AN131" s="36" t="s">
        <v>3</v>
      </c>
      <c r="AO131" s="36" t="s">
        <v>2</v>
      </c>
      <c r="AP131" s="36" t="s">
        <v>1</v>
      </c>
      <c r="AQ131" s="36" t="s">
        <v>2</v>
      </c>
      <c r="AR131" s="36" t="s">
        <v>2</v>
      </c>
      <c r="AS131" s="36" t="s">
        <v>2</v>
      </c>
      <c r="AT131" s="36" t="s">
        <v>3</v>
      </c>
      <c r="AU131" s="36" t="s">
        <v>4</v>
      </c>
      <c r="AV131" s="36" t="s">
        <v>3</v>
      </c>
      <c r="AW131" s="36" t="s">
        <v>1</v>
      </c>
      <c r="AX131" s="36" t="s">
        <v>1</v>
      </c>
      <c r="AY131" s="36" t="s">
        <v>2</v>
      </c>
      <c r="AZ131" s="36" t="s">
        <v>2</v>
      </c>
      <c r="BA131" s="36" t="s">
        <v>1</v>
      </c>
      <c r="BB131" s="36" t="s">
        <v>1</v>
      </c>
      <c r="BC131" s="36" t="s">
        <v>2</v>
      </c>
      <c r="BD131" s="36" t="s">
        <v>2</v>
      </c>
      <c r="BE131" s="36" t="s">
        <v>1</v>
      </c>
      <c r="BF131" s="36" t="s">
        <v>2</v>
      </c>
      <c r="BG131" s="36" t="s">
        <v>1</v>
      </c>
      <c r="BH131" s="36" t="s">
        <v>2</v>
      </c>
      <c r="BI131" s="36" t="s">
        <v>2</v>
      </c>
    </row>
    <row r="132" spans="1:61" ht="14.25" customHeight="1">
      <c r="A132" s="40"/>
      <c r="D132" s="36" t="s">
        <v>1</v>
      </c>
      <c r="E132" s="36" t="s">
        <v>1</v>
      </c>
      <c r="F132" s="36" t="s">
        <v>2</v>
      </c>
      <c r="G132" s="36" t="s">
        <v>2</v>
      </c>
      <c r="H132" s="36" t="s">
        <v>3</v>
      </c>
      <c r="I132" s="36" t="s">
        <v>2</v>
      </c>
      <c r="J132" s="36" t="s">
        <v>3</v>
      </c>
      <c r="K132" s="36" t="s">
        <v>2</v>
      </c>
      <c r="L132" s="36" t="s">
        <v>1</v>
      </c>
      <c r="M132" s="36" t="s">
        <v>4</v>
      </c>
      <c r="N132" s="36" t="s">
        <v>4</v>
      </c>
      <c r="O132" s="36" t="s">
        <v>3</v>
      </c>
      <c r="P132" s="36" t="s">
        <v>3</v>
      </c>
      <c r="Q132" s="36" t="s">
        <v>3</v>
      </c>
      <c r="R132" s="36" t="s">
        <v>4</v>
      </c>
      <c r="S132" s="36" t="s">
        <v>1</v>
      </c>
      <c r="T132" s="36" t="s">
        <v>1</v>
      </c>
      <c r="U132" s="36" t="s">
        <v>3</v>
      </c>
      <c r="V132" s="36" t="s">
        <v>2</v>
      </c>
      <c r="W132" s="36" t="s">
        <v>4</v>
      </c>
      <c r="X132" s="36" t="s">
        <v>3</v>
      </c>
      <c r="Y132" s="36" t="s">
        <v>2</v>
      </c>
      <c r="Z132" s="36" t="s">
        <v>2</v>
      </c>
      <c r="AA132" s="36" t="s">
        <v>2</v>
      </c>
      <c r="AB132" s="36" t="s">
        <v>3</v>
      </c>
      <c r="AC132" s="36" t="s">
        <v>4</v>
      </c>
      <c r="AD132" s="36" t="s">
        <v>2</v>
      </c>
      <c r="AE132" s="36" t="s">
        <v>4</v>
      </c>
      <c r="AF132" s="36" t="s">
        <v>4</v>
      </c>
      <c r="AG132" s="36" t="s">
        <v>4</v>
      </c>
      <c r="AH132" s="36" t="s">
        <v>2</v>
      </c>
      <c r="AI132" s="36" t="s">
        <v>1</v>
      </c>
      <c r="AJ132" s="36" t="s">
        <v>1</v>
      </c>
      <c r="AK132" s="36" t="s">
        <v>3</v>
      </c>
      <c r="AL132" s="36" t="s">
        <v>3</v>
      </c>
      <c r="AM132" s="36" t="s">
        <v>3</v>
      </c>
      <c r="AN132" s="36" t="s">
        <v>4</v>
      </c>
      <c r="AO132" s="36" t="s">
        <v>2</v>
      </c>
      <c r="AP132" s="36" t="s">
        <v>2</v>
      </c>
      <c r="AQ132" s="36" t="s">
        <v>2</v>
      </c>
      <c r="AR132" s="36" t="s">
        <v>2</v>
      </c>
      <c r="AS132" s="36" t="s">
        <v>2</v>
      </c>
      <c r="AT132" s="36" t="s">
        <v>1</v>
      </c>
      <c r="AU132" s="36" t="s">
        <v>3</v>
      </c>
      <c r="AV132" s="36" t="s">
        <v>3</v>
      </c>
      <c r="AW132" s="36" t="s">
        <v>2</v>
      </c>
      <c r="AX132" s="36" t="s">
        <v>2</v>
      </c>
      <c r="AY132" s="36" t="s">
        <v>3</v>
      </c>
      <c r="AZ132" s="36" t="s">
        <v>3</v>
      </c>
      <c r="BA132" s="36" t="s">
        <v>2</v>
      </c>
      <c r="BB132" s="36" t="s">
        <v>2</v>
      </c>
      <c r="BC132" s="36" t="s">
        <v>2</v>
      </c>
      <c r="BD132" s="36" t="s">
        <v>1</v>
      </c>
      <c r="BE132" s="36" t="s">
        <v>2</v>
      </c>
      <c r="BF132" s="36" t="s">
        <v>2</v>
      </c>
      <c r="BG132" s="36" t="s">
        <v>2</v>
      </c>
      <c r="BH132" s="36" t="s">
        <v>1</v>
      </c>
      <c r="BI132" s="36" t="s">
        <v>2</v>
      </c>
    </row>
    <row r="133" spans="1:61" ht="14.25" customHeight="1">
      <c r="A133" s="40"/>
      <c r="D133" s="36" t="s">
        <v>1</v>
      </c>
      <c r="E133" s="36" t="s">
        <v>2</v>
      </c>
      <c r="F133" s="36" t="s">
        <v>3</v>
      </c>
      <c r="G133" s="36" t="s">
        <v>2</v>
      </c>
      <c r="H133" s="36" t="s">
        <v>3</v>
      </c>
      <c r="I133" s="36" t="s">
        <v>1</v>
      </c>
      <c r="J133" s="36" t="s">
        <v>1</v>
      </c>
      <c r="K133" s="36" t="s">
        <v>3</v>
      </c>
      <c r="L133" s="36" t="s">
        <v>2</v>
      </c>
      <c r="M133" s="36" t="s">
        <v>1</v>
      </c>
      <c r="N133" s="36" t="s">
        <v>3</v>
      </c>
      <c r="O133" s="36" t="s">
        <v>3</v>
      </c>
      <c r="P133" s="36" t="s">
        <v>4</v>
      </c>
      <c r="Q133" s="36" t="s">
        <v>3</v>
      </c>
      <c r="R133" s="36" t="s">
        <v>4</v>
      </c>
      <c r="S133" s="36" t="s">
        <v>1</v>
      </c>
      <c r="T133" s="36" t="s">
        <v>1</v>
      </c>
      <c r="U133" s="36" t="s">
        <v>3</v>
      </c>
      <c r="V133" s="36" t="s">
        <v>2</v>
      </c>
      <c r="W133" s="36" t="s">
        <v>4</v>
      </c>
      <c r="X133" s="36" t="s">
        <v>4</v>
      </c>
      <c r="Y133" s="36" t="s">
        <v>4</v>
      </c>
      <c r="Z133" s="36" t="s">
        <v>3</v>
      </c>
      <c r="AA133" s="36" t="s">
        <v>3</v>
      </c>
      <c r="AB133" s="36" t="s">
        <v>2</v>
      </c>
      <c r="AC133" s="36" t="s">
        <v>4</v>
      </c>
      <c r="AD133" s="36" t="s">
        <v>4</v>
      </c>
      <c r="AE133" s="36" t="s">
        <v>4</v>
      </c>
      <c r="AF133" s="36" t="s">
        <v>4</v>
      </c>
      <c r="AG133" s="36" t="s">
        <v>4</v>
      </c>
      <c r="AH133" s="36" t="s">
        <v>2</v>
      </c>
      <c r="AI133" s="36" t="s">
        <v>3</v>
      </c>
      <c r="AJ133" s="36" t="s">
        <v>1</v>
      </c>
      <c r="AK133" s="36" t="s">
        <v>1</v>
      </c>
      <c r="AL133" s="36" t="s">
        <v>3</v>
      </c>
      <c r="AM133" s="36" t="s">
        <v>4</v>
      </c>
      <c r="AN133" s="36" t="s">
        <v>4</v>
      </c>
      <c r="AO133" s="36" t="s">
        <v>2</v>
      </c>
      <c r="AP133" s="36" t="s">
        <v>2</v>
      </c>
      <c r="AQ133" s="36" t="s">
        <v>2</v>
      </c>
      <c r="AR133" s="36" t="s">
        <v>2</v>
      </c>
      <c r="AS133" s="36" t="s">
        <v>2</v>
      </c>
      <c r="AT133" s="36" t="s">
        <v>4</v>
      </c>
      <c r="AU133" s="36" t="s">
        <v>4</v>
      </c>
      <c r="AV133" s="36" t="s">
        <v>4</v>
      </c>
      <c r="AW133" s="36" t="s">
        <v>3</v>
      </c>
      <c r="AX133" s="36" t="s">
        <v>2</v>
      </c>
      <c r="AY133" s="36" t="s">
        <v>4</v>
      </c>
      <c r="AZ133" s="36" t="s">
        <v>4</v>
      </c>
      <c r="BA133" s="36" t="s">
        <v>2</v>
      </c>
      <c r="BB133" s="36" t="s">
        <v>1</v>
      </c>
      <c r="BC133" s="36" t="s">
        <v>1</v>
      </c>
      <c r="BD133" s="36" t="s">
        <v>1</v>
      </c>
      <c r="BE133" s="36" t="s">
        <v>2</v>
      </c>
      <c r="BF133" s="36" t="s">
        <v>2</v>
      </c>
      <c r="BG133" s="36" t="s">
        <v>1</v>
      </c>
      <c r="BH133" s="36" t="s">
        <v>1</v>
      </c>
      <c r="BI133" s="36" t="s">
        <v>2</v>
      </c>
    </row>
    <row r="134" spans="1:61" ht="14.25" customHeight="1">
      <c r="A134" s="41"/>
      <c r="D134" s="36" t="s">
        <v>1</v>
      </c>
      <c r="E134" s="36" t="s">
        <v>1</v>
      </c>
      <c r="F134" s="36" t="s">
        <v>2</v>
      </c>
      <c r="G134" s="36" t="s">
        <v>1</v>
      </c>
      <c r="H134" s="36" t="s">
        <v>1</v>
      </c>
      <c r="I134" s="36" t="s">
        <v>3</v>
      </c>
      <c r="J134" s="36" t="s">
        <v>2</v>
      </c>
      <c r="K134" s="36" t="s">
        <v>2</v>
      </c>
      <c r="L134" s="36" t="s">
        <v>2</v>
      </c>
      <c r="M134" s="36" t="s">
        <v>1</v>
      </c>
      <c r="N134" s="36" t="s">
        <v>2</v>
      </c>
      <c r="O134" s="36" t="s">
        <v>2</v>
      </c>
      <c r="P134" s="36" t="s">
        <v>2</v>
      </c>
      <c r="Q134" s="36" t="s">
        <v>3</v>
      </c>
      <c r="R134" s="36" t="s">
        <v>3</v>
      </c>
      <c r="S134" s="36" t="s">
        <v>2</v>
      </c>
      <c r="T134" s="36" t="s">
        <v>4</v>
      </c>
      <c r="U134" s="36" t="s">
        <v>3</v>
      </c>
      <c r="V134" s="36" t="s">
        <v>3</v>
      </c>
      <c r="W134" s="36" t="s">
        <v>3</v>
      </c>
      <c r="X134" s="36" t="s">
        <v>2</v>
      </c>
      <c r="Y134" s="36" t="s">
        <v>2</v>
      </c>
      <c r="Z134" s="36" t="s">
        <v>2</v>
      </c>
      <c r="AA134" s="36" t="s">
        <v>3</v>
      </c>
      <c r="AB134" s="36" t="s">
        <v>3</v>
      </c>
      <c r="AC134" s="36" t="s">
        <v>1</v>
      </c>
      <c r="AD134" s="36" t="s">
        <v>2</v>
      </c>
      <c r="AE134" s="36" t="s">
        <v>2</v>
      </c>
      <c r="AF134" s="36" t="s">
        <v>3</v>
      </c>
      <c r="AG134" s="36" t="s">
        <v>2</v>
      </c>
      <c r="AH134" s="36" t="s">
        <v>1</v>
      </c>
      <c r="AI134" s="36" t="s">
        <v>2</v>
      </c>
      <c r="AJ134" s="36" t="s">
        <v>3</v>
      </c>
      <c r="AK134" s="36" t="s">
        <v>3</v>
      </c>
      <c r="AL134" s="36" t="s">
        <v>2</v>
      </c>
      <c r="AM134" s="36" t="s">
        <v>3</v>
      </c>
      <c r="AN134" s="36" t="s">
        <v>1</v>
      </c>
      <c r="AO134" s="36" t="s">
        <v>2</v>
      </c>
      <c r="AP134" s="36" t="s">
        <v>2</v>
      </c>
      <c r="AQ134" s="36" t="s">
        <v>2</v>
      </c>
      <c r="AR134" s="36" t="s">
        <v>2</v>
      </c>
      <c r="AS134" s="36" t="s">
        <v>2</v>
      </c>
      <c r="AT134" s="36" t="s">
        <v>3</v>
      </c>
      <c r="AU134" s="36" t="s">
        <v>4</v>
      </c>
      <c r="AV134" s="36" t="s">
        <v>4</v>
      </c>
      <c r="AW134" s="36" t="s">
        <v>1</v>
      </c>
      <c r="AX134" s="36" t="s">
        <v>2</v>
      </c>
      <c r="AY134" s="36" t="s">
        <v>2</v>
      </c>
      <c r="AZ134" s="36" t="s">
        <v>2</v>
      </c>
      <c r="BA134" s="36" t="s">
        <v>1</v>
      </c>
      <c r="BB134" s="36" t="s">
        <v>2</v>
      </c>
      <c r="BC134" s="36" t="s">
        <v>2</v>
      </c>
      <c r="BD134" s="36" t="s">
        <v>1</v>
      </c>
      <c r="BE134" s="36" t="s">
        <v>1</v>
      </c>
      <c r="BF134" s="36" t="s">
        <v>2</v>
      </c>
      <c r="BG134" s="36" t="s">
        <v>2</v>
      </c>
      <c r="BH134" s="36" t="s">
        <v>2</v>
      </c>
      <c r="BI134" s="36" t="s">
        <v>2</v>
      </c>
    </row>
    <row r="136" spans="1:61" ht="15.75" customHeight="1">
      <c r="A136" s="45" t="s">
        <v>132</v>
      </c>
      <c r="B136" s="35"/>
      <c r="C136" s="35"/>
      <c r="D136" s="35" t="s">
        <v>4</v>
      </c>
      <c r="E136" s="35" t="s">
        <v>2</v>
      </c>
      <c r="F136" s="35" t="s">
        <v>2</v>
      </c>
      <c r="G136" s="35" t="s">
        <v>1</v>
      </c>
      <c r="H136" s="35" t="s">
        <v>1</v>
      </c>
      <c r="I136" s="35" t="s">
        <v>3</v>
      </c>
      <c r="J136" s="35" t="s">
        <v>1</v>
      </c>
      <c r="K136" s="35" t="s">
        <v>2</v>
      </c>
      <c r="L136" s="35" t="s">
        <v>1</v>
      </c>
      <c r="M136" s="35" t="s">
        <v>2</v>
      </c>
      <c r="N136" s="35" t="s">
        <v>3</v>
      </c>
      <c r="O136" s="35" t="s">
        <v>3</v>
      </c>
      <c r="P136" s="35" t="s">
        <v>4</v>
      </c>
      <c r="Q136" s="35" t="s">
        <v>2</v>
      </c>
      <c r="R136" s="35" t="s">
        <v>4</v>
      </c>
      <c r="S136" s="35" t="s">
        <v>1</v>
      </c>
      <c r="T136" s="35" t="s">
        <v>1</v>
      </c>
      <c r="U136" s="35" t="s">
        <v>1</v>
      </c>
      <c r="V136" s="35" t="s">
        <v>4</v>
      </c>
      <c r="W136" s="35" t="s">
        <v>3</v>
      </c>
      <c r="X136" s="35" t="s">
        <v>3</v>
      </c>
      <c r="Y136" s="35" t="s">
        <v>1</v>
      </c>
      <c r="Z136" s="35" t="s">
        <v>2</v>
      </c>
      <c r="AA136" s="35" t="s">
        <v>2</v>
      </c>
      <c r="AB136" s="35" t="s">
        <v>4</v>
      </c>
      <c r="AC136" s="35" t="s">
        <v>4</v>
      </c>
      <c r="AD136" s="35" t="s">
        <v>3</v>
      </c>
      <c r="AE136" s="35" t="s">
        <v>3</v>
      </c>
      <c r="AF136" s="35" t="s">
        <v>4</v>
      </c>
      <c r="AG136" s="35" t="s">
        <v>4</v>
      </c>
      <c r="AH136" s="35" t="s">
        <v>1</v>
      </c>
      <c r="AI136" s="35" t="s">
        <v>2</v>
      </c>
      <c r="AJ136" s="35" t="s">
        <v>4</v>
      </c>
      <c r="AK136" s="35" t="s">
        <v>4</v>
      </c>
      <c r="AL136" s="35" t="s">
        <v>4</v>
      </c>
      <c r="AM136" s="35" t="s">
        <v>3</v>
      </c>
      <c r="AN136" s="35" t="s">
        <v>2</v>
      </c>
      <c r="AO136" s="35" t="s">
        <v>2</v>
      </c>
      <c r="AP136" s="35" t="s">
        <v>1</v>
      </c>
      <c r="AQ136" s="35" t="s">
        <v>2</v>
      </c>
      <c r="AR136" s="35" t="s">
        <v>2</v>
      </c>
      <c r="AS136" s="35" t="s">
        <v>2</v>
      </c>
      <c r="AT136" s="35" t="s">
        <v>2</v>
      </c>
      <c r="AU136" s="35" t="s">
        <v>3</v>
      </c>
      <c r="AV136" s="35" t="s">
        <v>3</v>
      </c>
      <c r="AW136" s="35" t="s">
        <v>1</v>
      </c>
      <c r="AX136" s="35" t="s">
        <v>1</v>
      </c>
      <c r="AY136" s="35" t="s">
        <v>2</v>
      </c>
      <c r="AZ136" s="35" t="s">
        <v>3</v>
      </c>
      <c r="BA136" s="35" t="s">
        <v>1</v>
      </c>
      <c r="BB136" s="35" t="s">
        <v>2</v>
      </c>
      <c r="BC136" s="35" t="s">
        <v>2</v>
      </c>
      <c r="BD136" s="35" t="s">
        <v>2</v>
      </c>
      <c r="BE136" s="35" t="s">
        <v>1</v>
      </c>
      <c r="BF136" s="35" t="s">
        <v>2</v>
      </c>
      <c r="BG136" s="35" t="s">
        <v>1</v>
      </c>
      <c r="BH136" s="35" t="s">
        <v>2</v>
      </c>
      <c r="BI136" s="35" t="s">
        <v>2</v>
      </c>
    </row>
    <row r="137" spans="1:61" ht="14.25" customHeight="1">
      <c r="A137" s="46"/>
      <c r="D137" s="36" t="s">
        <v>4</v>
      </c>
      <c r="E137" s="36" t="s">
        <v>2</v>
      </c>
      <c r="F137" s="36" t="s">
        <v>1</v>
      </c>
      <c r="G137" s="36" t="s">
        <v>1</v>
      </c>
      <c r="H137" s="36" t="s">
        <v>1</v>
      </c>
      <c r="I137" s="36" t="s">
        <v>3</v>
      </c>
      <c r="J137" s="36" t="s">
        <v>1</v>
      </c>
      <c r="K137" s="36" t="s">
        <v>1</v>
      </c>
      <c r="L137" s="36" t="s">
        <v>1</v>
      </c>
      <c r="M137" s="36" t="s">
        <v>1</v>
      </c>
      <c r="N137" s="36" t="s">
        <v>2</v>
      </c>
      <c r="O137" s="36" t="s">
        <v>3</v>
      </c>
      <c r="P137" s="36" t="s">
        <v>2</v>
      </c>
      <c r="Q137" s="36" t="s">
        <v>1</v>
      </c>
      <c r="R137" s="36" t="s">
        <v>3</v>
      </c>
      <c r="S137" s="36" t="s">
        <v>1</v>
      </c>
      <c r="T137" s="36" t="s">
        <v>1</v>
      </c>
      <c r="U137" s="36" t="s">
        <v>3</v>
      </c>
      <c r="V137" s="36" t="s">
        <v>2</v>
      </c>
      <c r="W137" s="36" t="s">
        <v>1</v>
      </c>
      <c r="X137" s="36" t="s">
        <v>3</v>
      </c>
      <c r="Y137" s="36" t="s">
        <v>4</v>
      </c>
      <c r="Z137" s="36" t="s">
        <v>3</v>
      </c>
      <c r="AA137" s="36" t="s">
        <v>1</v>
      </c>
      <c r="AB137" s="36" t="s">
        <v>4</v>
      </c>
      <c r="AC137" s="36" t="s">
        <v>3</v>
      </c>
      <c r="AD137" s="36" t="s">
        <v>1</v>
      </c>
      <c r="AE137" s="36" t="s">
        <v>3</v>
      </c>
      <c r="AF137" s="36" t="s">
        <v>3</v>
      </c>
      <c r="AG137" s="36" t="s">
        <v>3</v>
      </c>
      <c r="AH137" s="36" t="s">
        <v>3</v>
      </c>
      <c r="AI137" s="36" t="s">
        <v>3</v>
      </c>
      <c r="AJ137" s="36" t="s">
        <v>4</v>
      </c>
      <c r="AK137" s="36" t="s">
        <v>3</v>
      </c>
      <c r="AL137" s="36" t="s">
        <v>3</v>
      </c>
      <c r="AM137" s="36" t="s">
        <v>4</v>
      </c>
      <c r="AN137" s="36" t="s">
        <v>4</v>
      </c>
      <c r="AO137" s="36" t="s">
        <v>2</v>
      </c>
      <c r="AP137" s="36" t="s">
        <v>1</v>
      </c>
      <c r="AQ137" s="36" t="s">
        <v>1</v>
      </c>
      <c r="AR137" s="36" t="s">
        <v>2</v>
      </c>
      <c r="AS137" s="36" t="s">
        <v>2</v>
      </c>
      <c r="AT137" s="36" t="s">
        <v>3</v>
      </c>
      <c r="AU137" s="36" t="s">
        <v>4</v>
      </c>
      <c r="AV137" s="36" t="s">
        <v>3</v>
      </c>
      <c r="AW137" s="36" t="s">
        <v>2</v>
      </c>
      <c r="AX137" s="36" t="s">
        <v>3</v>
      </c>
      <c r="AY137" s="36" t="s">
        <v>3</v>
      </c>
      <c r="AZ137" s="36" t="s">
        <v>3</v>
      </c>
      <c r="BA137" s="36" t="s">
        <v>1</v>
      </c>
      <c r="BB137" s="36" t="s">
        <v>2</v>
      </c>
      <c r="BC137" s="36" t="s">
        <v>2</v>
      </c>
      <c r="BD137" s="36" t="s">
        <v>1</v>
      </c>
      <c r="BE137" s="36" t="s">
        <v>1</v>
      </c>
      <c r="BF137" s="36" t="s">
        <v>2</v>
      </c>
      <c r="BG137" s="36" t="s">
        <v>1</v>
      </c>
      <c r="BH137" s="36" t="s">
        <v>2</v>
      </c>
      <c r="BI137" s="36" t="s">
        <v>2</v>
      </c>
    </row>
    <row r="138" spans="1:61" ht="14.25" customHeight="1">
      <c r="A138" s="46"/>
      <c r="D138" s="36" t="s">
        <v>4</v>
      </c>
      <c r="E138" s="36" t="s">
        <v>2</v>
      </c>
      <c r="F138" s="36" t="s">
        <v>1</v>
      </c>
      <c r="G138" s="36" t="s">
        <v>1</v>
      </c>
      <c r="H138" s="36" t="s">
        <v>1</v>
      </c>
      <c r="I138" s="36" t="s">
        <v>2</v>
      </c>
      <c r="J138" s="36" t="s">
        <v>2</v>
      </c>
      <c r="K138" s="36" t="s">
        <v>2</v>
      </c>
      <c r="L138" s="36" t="s">
        <v>2</v>
      </c>
      <c r="M138" s="36" t="s">
        <v>1</v>
      </c>
      <c r="N138" s="36" t="s">
        <v>2</v>
      </c>
      <c r="O138" s="36" t="s">
        <v>2</v>
      </c>
      <c r="P138" s="36" t="s">
        <v>3</v>
      </c>
      <c r="Q138" s="36" t="s">
        <v>4</v>
      </c>
      <c r="R138" s="36" t="s">
        <v>4</v>
      </c>
      <c r="S138" s="36" t="s">
        <v>1</v>
      </c>
      <c r="T138" s="36" t="s">
        <v>3</v>
      </c>
      <c r="U138" s="36" t="s">
        <v>1</v>
      </c>
      <c r="V138" s="36" t="s">
        <v>4</v>
      </c>
      <c r="W138" s="36" t="s">
        <v>2</v>
      </c>
      <c r="X138" s="36" t="s">
        <v>2</v>
      </c>
      <c r="Y138" s="36" t="s">
        <v>2</v>
      </c>
      <c r="Z138" s="36" t="s">
        <v>2</v>
      </c>
      <c r="AA138" s="36" t="s">
        <v>1</v>
      </c>
      <c r="AB138" s="36" t="s">
        <v>4</v>
      </c>
      <c r="AC138" s="36" t="s">
        <v>3</v>
      </c>
      <c r="AD138" s="36" t="s">
        <v>3</v>
      </c>
      <c r="AE138" s="36" t="s">
        <v>2</v>
      </c>
      <c r="AF138" s="36" t="s">
        <v>4</v>
      </c>
      <c r="AG138" s="36" t="s">
        <v>4</v>
      </c>
      <c r="AH138" s="36" t="s">
        <v>1</v>
      </c>
      <c r="AI138" s="36" t="s">
        <v>2</v>
      </c>
      <c r="AJ138" s="36" t="s">
        <v>4</v>
      </c>
      <c r="AK138" s="36" t="s">
        <v>4</v>
      </c>
      <c r="AL138" s="36" t="s">
        <v>4</v>
      </c>
      <c r="AM138" s="36" t="s">
        <v>4</v>
      </c>
      <c r="AN138" s="36" t="s">
        <v>3</v>
      </c>
      <c r="AO138" s="36" t="s">
        <v>1</v>
      </c>
      <c r="AP138" s="36" t="s">
        <v>1</v>
      </c>
      <c r="AQ138" s="36" t="s">
        <v>1</v>
      </c>
      <c r="AR138" s="36" t="s">
        <v>2</v>
      </c>
      <c r="AS138" s="36" t="s">
        <v>2</v>
      </c>
      <c r="AT138" s="36" t="s">
        <v>2</v>
      </c>
      <c r="AU138" s="36" t="s">
        <v>3</v>
      </c>
      <c r="AV138" s="36" t="s">
        <v>3</v>
      </c>
      <c r="AW138" s="36" t="s">
        <v>1</v>
      </c>
      <c r="AX138" s="36" t="s">
        <v>2</v>
      </c>
      <c r="AY138" s="36" t="s">
        <v>2</v>
      </c>
      <c r="AZ138" s="36" t="s">
        <v>2</v>
      </c>
      <c r="BA138" s="36" t="s">
        <v>1</v>
      </c>
      <c r="BB138" s="36" t="s">
        <v>1</v>
      </c>
      <c r="BC138" s="36" t="s">
        <v>2</v>
      </c>
      <c r="BD138" s="36" t="s">
        <v>2</v>
      </c>
      <c r="BE138" s="36" t="s">
        <v>1</v>
      </c>
      <c r="BF138" s="36" t="s">
        <v>2</v>
      </c>
      <c r="BG138" s="36" t="s">
        <v>2</v>
      </c>
      <c r="BH138" s="36" t="s">
        <v>2</v>
      </c>
      <c r="BI138" s="36" t="s">
        <v>2</v>
      </c>
    </row>
    <row r="139" spans="1:61" ht="14.25" customHeight="1">
      <c r="A139" s="46"/>
      <c r="D139" s="36" t="s">
        <v>4</v>
      </c>
      <c r="E139" s="36" t="s">
        <v>1</v>
      </c>
      <c r="F139" s="36" t="s">
        <v>1</v>
      </c>
      <c r="G139" s="36" t="s">
        <v>1</v>
      </c>
      <c r="H139" s="36" t="s">
        <v>1</v>
      </c>
      <c r="I139" s="36" t="s">
        <v>1</v>
      </c>
      <c r="J139" s="36" t="s">
        <v>1</v>
      </c>
      <c r="K139" s="36" t="s">
        <v>3</v>
      </c>
      <c r="L139" s="36" t="s">
        <v>3</v>
      </c>
      <c r="M139" s="36" t="s">
        <v>1</v>
      </c>
      <c r="N139" s="36" t="s">
        <v>3</v>
      </c>
      <c r="O139" s="36" t="s">
        <v>3</v>
      </c>
      <c r="P139" s="36" t="s">
        <v>3</v>
      </c>
      <c r="Q139" s="36" t="s">
        <v>2</v>
      </c>
      <c r="R139" s="36" t="s">
        <v>3</v>
      </c>
      <c r="S139" s="36" t="s">
        <v>2</v>
      </c>
      <c r="T139" s="36" t="s">
        <v>1</v>
      </c>
      <c r="U139" s="36" t="s">
        <v>2</v>
      </c>
      <c r="V139" s="36" t="s">
        <v>4</v>
      </c>
      <c r="W139" s="36" t="s">
        <v>2</v>
      </c>
      <c r="X139" s="36" t="s">
        <v>3</v>
      </c>
      <c r="Y139" s="36" t="s">
        <v>4</v>
      </c>
      <c r="Z139" s="36" t="s">
        <v>3</v>
      </c>
      <c r="AA139" s="36" t="s">
        <v>2</v>
      </c>
      <c r="AB139" s="36" t="s">
        <v>3</v>
      </c>
      <c r="AC139" s="36" t="s">
        <v>4</v>
      </c>
      <c r="AD139" s="36" t="s">
        <v>4</v>
      </c>
      <c r="AE139" s="36" t="s">
        <v>4</v>
      </c>
      <c r="AF139" s="36" t="s">
        <v>3</v>
      </c>
      <c r="AG139" s="36" t="s">
        <v>3</v>
      </c>
      <c r="AH139" s="36" t="s">
        <v>3</v>
      </c>
      <c r="AI139" s="36" t="s">
        <v>4</v>
      </c>
      <c r="AJ139" s="36" t="s">
        <v>3</v>
      </c>
      <c r="AK139" s="36" t="s">
        <v>3</v>
      </c>
      <c r="AL139" s="36" t="s">
        <v>2</v>
      </c>
      <c r="AM139" s="36" t="s">
        <v>4</v>
      </c>
      <c r="AN139" s="36" t="s">
        <v>4</v>
      </c>
      <c r="AO139" s="36" t="s">
        <v>1</v>
      </c>
      <c r="AP139" s="36" t="s">
        <v>1</v>
      </c>
      <c r="AQ139" s="36" t="s">
        <v>1</v>
      </c>
      <c r="AR139" s="36" t="s">
        <v>1</v>
      </c>
      <c r="AS139" s="36" t="s">
        <v>2</v>
      </c>
      <c r="AT139" s="36" t="s">
        <v>3</v>
      </c>
      <c r="AU139" s="36" t="s">
        <v>4</v>
      </c>
      <c r="AV139" s="36" t="s">
        <v>3</v>
      </c>
      <c r="AW139" s="36" t="s">
        <v>4</v>
      </c>
      <c r="AX139" s="36" t="s">
        <v>4</v>
      </c>
      <c r="AY139" s="36" t="s">
        <v>4</v>
      </c>
      <c r="AZ139" s="36" t="s">
        <v>4</v>
      </c>
      <c r="BA139" s="36" t="s">
        <v>1</v>
      </c>
      <c r="BB139" s="36" t="s">
        <v>2</v>
      </c>
      <c r="BC139" s="36" t="s">
        <v>2</v>
      </c>
      <c r="BD139" s="36" t="s">
        <v>2</v>
      </c>
      <c r="BE139" s="36" t="s">
        <v>2</v>
      </c>
      <c r="BF139" s="36" t="s">
        <v>2</v>
      </c>
      <c r="BG139" s="36" t="s">
        <v>1</v>
      </c>
      <c r="BH139" s="36" t="s">
        <v>2</v>
      </c>
      <c r="BI139" s="36" t="s">
        <v>2</v>
      </c>
    </row>
    <row r="141" spans="1:61">
      <c r="A141" s="45" t="s">
        <v>133</v>
      </c>
      <c r="B141" s="35"/>
      <c r="C141" s="35"/>
      <c r="D141" s="35" t="s">
        <v>1</v>
      </c>
      <c r="E141" s="35" t="s">
        <v>1</v>
      </c>
      <c r="F141" s="35" t="s">
        <v>2</v>
      </c>
      <c r="G141" s="35" t="s">
        <v>1</v>
      </c>
      <c r="H141" s="35" t="s">
        <v>3</v>
      </c>
      <c r="I141" s="35" t="s">
        <v>4</v>
      </c>
      <c r="J141" s="35" t="s">
        <v>1</v>
      </c>
      <c r="K141" s="35" t="s">
        <v>2</v>
      </c>
      <c r="L141" s="35" t="s">
        <v>2</v>
      </c>
      <c r="M141" s="35" t="s">
        <v>3</v>
      </c>
      <c r="N141" s="35" t="s">
        <v>3</v>
      </c>
      <c r="O141" s="35" t="s">
        <v>4</v>
      </c>
      <c r="P141" s="35" t="s">
        <v>4</v>
      </c>
      <c r="Q141" s="35" t="s">
        <v>3</v>
      </c>
      <c r="R141" s="35" t="s">
        <v>4</v>
      </c>
      <c r="S141" s="35" t="s">
        <v>1</v>
      </c>
      <c r="T141" s="35" t="s">
        <v>1</v>
      </c>
      <c r="U141" s="35" t="s">
        <v>3</v>
      </c>
      <c r="V141" s="35" t="s">
        <v>2</v>
      </c>
      <c r="W141" s="35" t="s">
        <v>3</v>
      </c>
      <c r="X141" s="35" t="s">
        <v>3</v>
      </c>
      <c r="Y141" s="35" t="s">
        <v>4</v>
      </c>
      <c r="Z141" s="35" t="s">
        <v>3</v>
      </c>
      <c r="AA141" s="35" t="s">
        <v>3</v>
      </c>
      <c r="AB141" s="35" t="s">
        <v>2</v>
      </c>
      <c r="AC141" s="35" t="s">
        <v>3</v>
      </c>
      <c r="AD141" s="35" t="s">
        <v>2</v>
      </c>
      <c r="AE141" s="35" t="s">
        <v>3</v>
      </c>
      <c r="AF141" s="35" t="s">
        <v>4</v>
      </c>
      <c r="AG141" s="35" t="s">
        <v>2</v>
      </c>
      <c r="AH141" s="35" t="s">
        <v>2</v>
      </c>
      <c r="AI141" s="35" t="s">
        <v>4</v>
      </c>
      <c r="AJ141" s="35" t="s">
        <v>1</v>
      </c>
      <c r="AK141" s="35" t="s">
        <v>1</v>
      </c>
      <c r="AL141" s="35" t="s">
        <v>3</v>
      </c>
      <c r="AM141" s="35" t="s">
        <v>4</v>
      </c>
      <c r="AN141" s="35" t="s">
        <v>2</v>
      </c>
      <c r="AO141" s="35" t="s">
        <v>1</v>
      </c>
      <c r="AP141" s="35" t="s">
        <v>2</v>
      </c>
      <c r="AQ141" s="35" t="s">
        <v>2</v>
      </c>
      <c r="AR141" s="35" t="s">
        <v>2</v>
      </c>
      <c r="AS141" s="35" t="s">
        <v>2</v>
      </c>
      <c r="AT141" s="35" t="s">
        <v>4</v>
      </c>
      <c r="AU141" s="35" t="s">
        <v>4</v>
      </c>
      <c r="AV141" s="35" t="s">
        <v>3</v>
      </c>
      <c r="AW141" s="35" t="s">
        <v>1</v>
      </c>
      <c r="AX141" s="35" t="s">
        <v>3</v>
      </c>
      <c r="AY141" s="35" t="s">
        <v>4</v>
      </c>
      <c r="AZ141" s="35" t="s">
        <v>4</v>
      </c>
      <c r="BA141" s="35" t="s">
        <v>1</v>
      </c>
      <c r="BB141" s="35" t="s">
        <v>1</v>
      </c>
      <c r="BC141" s="35" t="s">
        <v>2</v>
      </c>
      <c r="BD141" s="35" t="s">
        <v>1</v>
      </c>
      <c r="BE141" s="35" t="s">
        <v>2</v>
      </c>
      <c r="BF141" s="35" t="s">
        <v>2</v>
      </c>
      <c r="BG141" s="35" t="s">
        <v>1</v>
      </c>
      <c r="BH141" s="35" t="s">
        <v>1</v>
      </c>
      <c r="BI141" s="35" t="s">
        <v>2</v>
      </c>
    </row>
    <row r="142" spans="1:61">
      <c r="A142" s="46"/>
      <c r="D142" s="36" t="s">
        <v>1</v>
      </c>
      <c r="E142" s="36" t="s">
        <v>1</v>
      </c>
      <c r="F142" s="36" t="s">
        <v>1</v>
      </c>
      <c r="G142" s="36" t="s">
        <v>1</v>
      </c>
      <c r="H142" s="36" t="s">
        <v>1</v>
      </c>
      <c r="I142" s="36" t="s">
        <v>3</v>
      </c>
      <c r="J142" s="36" t="s">
        <v>2</v>
      </c>
      <c r="K142" s="36" t="s">
        <v>1</v>
      </c>
      <c r="L142" s="36" t="s">
        <v>2</v>
      </c>
      <c r="M142" s="36" t="s">
        <v>1</v>
      </c>
      <c r="N142" s="36" t="s">
        <v>4</v>
      </c>
      <c r="O142" s="36" t="s">
        <v>4</v>
      </c>
      <c r="P142" s="36" t="s">
        <v>3</v>
      </c>
      <c r="Q142" s="36" t="s">
        <v>1</v>
      </c>
      <c r="R142" s="36" t="s">
        <v>2</v>
      </c>
      <c r="S142" s="36" t="s">
        <v>2</v>
      </c>
      <c r="T142" s="36" t="s">
        <v>1</v>
      </c>
      <c r="U142" s="36" t="s">
        <v>3</v>
      </c>
      <c r="V142" s="36" t="s">
        <v>1</v>
      </c>
      <c r="W142" s="36" t="s">
        <v>4</v>
      </c>
      <c r="X142" s="36" t="s">
        <v>4</v>
      </c>
      <c r="Y142" s="36" t="s">
        <v>2</v>
      </c>
      <c r="Z142" s="36" t="s">
        <v>2</v>
      </c>
      <c r="AA142" s="36" t="s">
        <v>2</v>
      </c>
      <c r="AB142" s="36" t="s">
        <v>4</v>
      </c>
      <c r="AC142" s="36" t="s">
        <v>3</v>
      </c>
      <c r="AD142" s="36" t="s">
        <v>1</v>
      </c>
      <c r="AE142" s="36" t="s">
        <v>4</v>
      </c>
      <c r="AF142" s="36" t="s">
        <v>4</v>
      </c>
      <c r="AG142" s="36" t="s">
        <v>3</v>
      </c>
      <c r="AH142" s="36" t="s">
        <v>3</v>
      </c>
      <c r="AI142" s="36" t="s">
        <v>3</v>
      </c>
      <c r="AJ142" s="36" t="s">
        <v>1</v>
      </c>
      <c r="AK142" s="36" t="s">
        <v>1</v>
      </c>
      <c r="AL142" s="36" t="s">
        <v>2</v>
      </c>
      <c r="AM142" s="36" t="s">
        <v>4</v>
      </c>
      <c r="AN142" s="36" t="s">
        <v>2</v>
      </c>
      <c r="AO142" s="36" t="s">
        <v>1</v>
      </c>
      <c r="AP142" s="36" t="s">
        <v>2</v>
      </c>
      <c r="AQ142" s="36" t="s">
        <v>2</v>
      </c>
      <c r="AR142" s="36" t="s">
        <v>2</v>
      </c>
      <c r="AS142" s="36" t="s">
        <v>2</v>
      </c>
      <c r="AT142" s="36" t="s">
        <v>4</v>
      </c>
      <c r="AU142" s="36" t="s">
        <v>4</v>
      </c>
      <c r="AV142" s="36" t="s">
        <v>3</v>
      </c>
      <c r="AW142" s="36" t="s">
        <v>3</v>
      </c>
      <c r="AX142" s="36" t="s">
        <v>3</v>
      </c>
      <c r="AY142" s="36" t="s">
        <v>4</v>
      </c>
      <c r="AZ142" s="36" t="s">
        <v>4</v>
      </c>
      <c r="BA142" s="36" t="s">
        <v>1</v>
      </c>
      <c r="BB142" s="36" t="s">
        <v>2</v>
      </c>
      <c r="BC142" s="36" t="s">
        <v>2</v>
      </c>
      <c r="BD142" s="36" t="s">
        <v>2</v>
      </c>
      <c r="BE142" s="36" t="s">
        <v>2</v>
      </c>
      <c r="BF142" s="36" t="s">
        <v>2</v>
      </c>
      <c r="BG142" s="36" t="s">
        <v>1</v>
      </c>
      <c r="BH142" s="36" t="s">
        <v>1</v>
      </c>
      <c r="BI142" s="36" t="s">
        <v>2</v>
      </c>
    </row>
    <row r="143" spans="1:61">
      <c r="A143" s="46"/>
      <c r="D143" s="36" t="s">
        <v>1</v>
      </c>
      <c r="E143" s="36" t="s">
        <v>2</v>
      </c>
      <c r="F143" s="36" t="s">
        <v>1</v>
      </c>
      <c r="G143" s="36" t="s">
        <v>1</v>
      </c>
      <c r="H143" s="36" t="s">
        <v>1</v>
      </c>
      <c r="I143" s="36" t="s">
        <v>3</v>
      </c>
      <c r="J143" s="36" t="s">
        <v>1</v>
      </c>
      <c r="K143" s="36" t="s">
        <v>1</v>
      </c>
      <c r="L143" s="36" t="s">
        <v>2</v>
      </c>
      <c r="M143" s="36" t="s">
        <v>2</v>
      </c>
      <c r="N143" s="36" t="s">
        <v>2</v>
      </c>
      <c r="O143" s="36" t="s">
        <v>3</v>
      </c>
      <c r="P143" s="36" t="s">
        <v>3</v>
      </c>
      <c r="Q143" s="36" t="s">
        <v>3</v>
      </c>
      <c r="R143" s="36" t="s">
        <v>3</v>
      </c>
      <c r="S143" s="36" t="s">
        <v>4</v>
      </c>
      <c r="T143" s="36" t="s">
        <v>2</v>
      </c>
      <c r="U143" s="36" t="s">
        <v>3</v>
      </c>
      <c r="V143" s="36" t="s">
        <v>3</v>
      </c>
      <c r="W143" s="36" t="s">
        <v>4</v>
      </c>
      <c r="X143" s="36" t="s">
        <v>4</v>
      </c>
      <c r="Y143" s="36" t="s">
        <v>4</v>
      </c>
      <c r="Z143" s="36" t="s">
        <v>4</v>
      </c>
      <c r="AA143" s="36" t="s">
        <v>3</v>
      </c>
      <c r="AB143" s="36" t="s">
        <v>3</v>
      </c>
      <c r="AC143" s="36" t="s">
        <v>3</v>
      </c>
      <c r="AD143" s="36" t="s">
        <v>3</v>
      </c>
      <c r="AE143" s="36" t="s">
        <v>3</v>
      </c>
      <c r="AF143" s="36" t="s">
        <v>3</v>
      </c>
      <c r="AG143" s="36" t="s">
        <v>3</v>
      </c>
      <c r="AH143" s="36" t="s">
        <v>2</v>
      </c>
      <c r="AI143" s="36" t="s">
        <v>3</v>
      </c>
      <c r="AJ143" s="36" t="s">
        <v>3</v>
      </c>
      <c r="AK143" s="36" t="s">
        <v>4</v>
      </c>
      <c r="AL143" s="36" t="s">
        <v>3</v>
      </c>
      <c r="AM143" s="36" t="s">
        <v>3</v>
      </c>
      <c r="AN143" s="36" t="s">
        <v>1</v>
      </c>
      <c r="AO143" s="36" t="s">
        <v>2</v>
      </c>
      <c r="AP143" s="36" t="s">
        <v>2</v>
      </c>
      <c r="AQ143" s="36" t="s">
        <v>2</v>
      </c>
      <c r="AR143" s="36" t="s">
        <v>2</v>
      </c>
      <c r="AS143" s="36" t="s">
        <v>2</v>
      </c>
      <c r="AT143" s="36" t="s">
        <v>2</v>
      </c>
      <c r="AU143" s="36" t="s">
        <v>4</v>
      </c>
      <c r="AV143" s="36" t="s">
        <v>2</v>
      </c>
      <c r="AW143" s="36" t="s">
        <v>1</v>
      </c>
      <c r="AX143" s="36" t="s">
        <v>2</v>
      </c>
      <c r="AY143" s="36" t="s">
        <v>3</v>
      </c>
      <c r="AZ143" s="36" t="s">
        <v>4</v>
      </c>
      <c r="BA143" s="36" t="s">
        <v>1</v>
      </c>
      <c r="BB143" s="36" t="s">
        <v>2</v>
      </c>
      <c r="BC143" s="36" t="s">
        <v>2</v>
      </c>
      <c r="BD143" s="36" t="s">
        <v>2</v>
      </c>
      <c r="BE143" s="36" t="s">
        <v>1</v>
      </c>
      <c r="BF143" s="36" t="s">
        <v>2</v>
      </c>
      <c r="BG143" s="36" t="s">
        <v>1</v>
      </c>
      <c r="BH143" s="36" t="s">
        <v>2</v>
      </c>
      <c r="BI143" s="36" t="s">
        <v>2</v>
      </c>
    </row>
    <row r="144" spans="1:61">
      <c r="A144" s="46"/>
      <c r="D144" s="36" t="s">
        <v>1</v>
      </c>
      <c r="E144" s="36" t="s">
        <v>2</v>
      </c>
      <c r="F144" s="36" t="s">
        <v>2</v>
      </c>
      <c r="G144" s="36" t="s">
        <v>2</v>
      </c>
      <c r="H144" s="36" t="s">
        <v>1</v>
      </c>
      <c r="I144" s="36" t="s">
        <v>4</v>
      </c>
      <c r="J144" s="36" t="s">
        <v>2</v>
      </c>
      <c r="K144" s="36" t="s">
        <v>2</v>
      </c>
      <c r="L144" s="36" t="s">
        <v>1</v>
      </c>
      <c r="M144" s="36" t="s">
        <v>3</v>
      </c>
      <c r="N144" s="36" t="s">
        <v>3</v>
      </c>
      <c r="O144" s="36" t="s">
        <v>2</v>
      </c>
      <c r="P144" s="36" t="s">
        <v>3</v>
      </c>
      <c r="Q144" s="36" t="s">
        <v>3</v>
      </c>
      <c r="R144" s="36" t="s">
        <v>3</v>
      </c>
      <c r="S144" s="36" t="s">
        <v>2</v>
      </c>
      <c r="T144" s="36" t="s">
        <v>3</v>
      </c>
      <c r="U144" s="36" t="s">
        <v>3</v>
      </c>
      <c r="V144" s="36" t="s">
        <v>3</v>
      </c>
      <c r="W144" s="36" t="s">
        <v>1</v>
      </c>
      <c r="X144" s="36" t="s">
        <v>3</v>
      </c>
      <c r="Y144" s="36" t="s">
        <v>2</v>
      </c>
      <c r="Z144" s="36" t="s">
        <v>1</v>
      </c>
      <c r="AA144" s="36" t="s">
        <v>3</v>
      </c>
      <c r="AB144" s="36" t="s">
        <v>3</v>
      </c>
      <c r="AC144" s="36" t="s">
        <v>3</v>
      </c>
      <c r="AD144" s="36" t="s">
        <v>3</v>
      </c>
      <c r="AE144" s="36" t="s">
        <v>3</v>
      </c>
      <c r="AF144" s="36" t="s">
        <v>3</v>
      </c>
      <c r="AG144" s="36" t="s">
        <v>2</v>
      </c>
      <c r="AH144" s="36" t="s">
        <v>1</v>
      </c>
      <c r="AI144" s="36" t="s">
        <v>2</v>
      </c>
      <c r="AJ144" s="36" t="s">
        <v>1</v>
      </c>
      <c r="AK144" s="36" t="s">
        <v>3</v>
      </c>
      <c r="AL144" s="36" t="s">
        <v>3</v>
      </c>
      <c r="AM144" s="36" t="s">
        <v>3</v>
      </c>
      <c r="AN144" s="36" t="s">
        <v>1</v>
      </c>
      <c r="AO144" s="36" t="s">
        <v>2</v>
      </c>
      <c r="AP144" s="36" t="s">
        <v>2</v>
      </c>
      <c r="AQ144" s="36" t="s">
        <v>2</v>
      </c>
      <c r="AR144" s="36" t="s">
        <v>2</v>
      </c>
      <c r="AS144" s="36" t="s">
        <v>2</v>
      </c>
      <c r="AT144" s="36" t="s">
        <v>3</v>
      </c>
      <c r="AU144" s="36" t="s">
        <v>4</v>
      </c>
      <c r="AV144" s="36" t="s">
        <v>4</v>
      </c>
      <c r="AW144" s="36" t="s">
        <v>1</v>
      </c>
      <c r="AX144" s="36" t="s">
        <v>1</v>
      </c>
      <c r="AY144" s="36" t="s">
        <v>3</v>
      </c>
      <c r="AZ144" s="36" t="s">
        <v>4</v>
      </c>
      <c r="BA144" s="36" t="s">
        <v>1</v>
      </c>
      <c r="BB144" s="36" t="s">
        <v>1</v>
      </c>
      <c r="BC144" s="36" t="s">
        <v>2</v>
      </c>
      <c r="BD144" s="36" t="s">
        <v>2</v>
      </c>
      <c r="BE144" s="36" t="s">
        <v>1</v>
      </c>
      <c r="BF144" s="36" t="s">
        <v>2</v>
      </c>
      <c r="BG144" s="36" t="s">
        <v>2</v>
      </c>
      <c r="BH144" s="36" t="s">
        <v>1</v>
      </c>
      <c r="BI144" s="36" t="s">
        <v>2</v>
      </c>
    </row>
    <row r="145" spans="1:61">
      <c r="A145" s="46"/>
      <c r="D145" s="36" t="s">
        <v>1</v>
      </c>
      <c r="E145" s="36" t="s">
        <v>2</v>
      </c>
      <c r="F145" s="36" t="s">
        <v>1</v>
      </c>
      <c r="G145" s="36" t="s">
        <v>1</v>
      </c>
      <c r="H145" s="36" t="s">
        <v>1</v>
      </c>
      <c r="I145" s="36" t="s">
        <v>2</v>
      </c>
      <c r="J145" s="36" t="s">
        <v>2</v>
      </c>
      <c r="K145" s="36" t="s">
        <v>2</v>
      </c>
      <c r="L145" s="36" t="s">
        <v>2</v>
      </c>
      <c r="M145" s="36" t="s">
        <v>3</v>
      </c>
      <c r="N145" s="36" t="s">
        <v>3</v>
      </c>
      <c r="O145" s="36" t="s">
        <v>4</v>
      </c>
      <c r="P145" s="36" t="s">
        <v>3</v>
      </c>
      <c r="Q145" s="36" t="s">
        <v>2</v>
      </c>
      <c r="R145" s="36" t="s">
        <v>3</v>
      </c>
      <c r="S145" s="36" t="s">
        <v>3</v>
      </c>
      <c r="T145" s="36" t="s">
        <v>1</v>
      </c>
      <c r="U145" s="36" t="s">
        <v>2</v>
      </c>
      <c r="V145" s="36" t="s">
        <v>2</v>
      </c>
      <c r="W145" s="36" t="s">
        <v>4</v>
      </c>
      <c r="X145" s="36" t="s">
        <v>4</v>
      </c>
      <c r="Y145" s="36" t="s">
        <v>4</v>
      </c>
      <c r="Z145" s="36" t="s">
        <v>3</v>
      </c>
      <c r="AA145" s="36" t="s">
        <v>3</v>
      </c>
      <c r="AB145" s="36" t="s">
        <v>4</v>
      </c>
      <c r="AC145" s="36" t="s">
        <v>2</v>
      </c>
      <c r="AD145" s="36" t="s">
        <v>3</v>
      </c>
      <c r="AE145" s="36" t="s">
        <v>4</v>
      </c>
      <c r="AF145" s="36" t="s">
        <v>4</v>
      </c>
      <c r="AG145" s="36" t="s">
        <v>4</v>
      </c>
      <c r="AH145" s="36" t="s">
        <v>3</v>
      </c>
      <c r="AI145" s="36" t="s">
        <v>3</v>
      </c>
      <c r="AJ145" s="36" t="s">
        <v>3</v>
      </c>
      <c r="AK145" s="36" t="s">
        <v>1</v>
      </c>
      <c r="AL145" s="36" t="s">
        <v>3</v>
      </c>
      <c r="AM145" s="36" t="s">
        <v>3</v>
      </c>
      <c r="AN145" s="36" t="s">
        <v>4</v>
      </c>
      <c r="AO145" s="36" t="s">
        <v>2</v>
      </c>
      <c r="AP145" s="36" t="s">
        <v>2</v>
      </c>
      <c r="AQ145" s="36" t="s">
        <v>2</v>
      </c>
      <c r="AR145" s="36" t="s">
        <v>2</v>
      </c>
      <c r="AS145" s="36" t="s">
        <v>2</v>
      </c>
      <c r="AT145" s="36" t="s">
        <v>4</v>
      </c>
      <c r="AU145" s="36" t="s">
        <v>4</v>
      </c>
      <c r="AV145" s="36" t="s">
        <v>4</v>
      </c>
      <c r="AW145" s="36" t="s">
        <v>2</v>
      </c>
      <c r="AX145" s="36" t="s">
        <v>3</v>
      </c>
      <c r="AY145" s="36" t="s">
        <v>4</v>
      </c>
      <c r="AZ145" s="36" t="s">
        <v>4</v>
      </c>
      <c r="BA145" s="36" t="s">
        <v>1</v>
      </c>
      <c r="BB145" s="36" t="s">
        <v>2</v>
      </c>
      <c r="BC145" s="36" t="s">
        <v>2</v>
      </c>
      <c r="BD145" s="36" t="s">
        <v>2</v>
      </c>
      <c r="BE145" s="36" t="s">
        <v>1</v>
      </c>
      <c r="BF145" s="36" t="s">
        <v>2</v>
      </c>
      <c r="BG145" s="36" t="s">
        <v>1</v>
      </c>
      <c r="BH145" s="36" t="s">
        <v>2</v>
      </c>
      <c r="BI145" s="36" t="s">
        <v>2</v>
      </c>
    </row>
    <row r="146" spans="1:61">
      <c r="A146" s="46"/>
      <c r="D146" s="36" t="s">
        <v>1</v>
      </c>
      <c r="E146" s="36" t="s">
        <v>1</v>
      </c>
      <c r="F146" s="36" t="s">
        <v>2</v>
      </c>
      <c r="G146" s="36" t="s">
        <v>2</v>
      </c>
      <c r="H146" s="36" t="s">
        <v>4</v>
      </c>
      <c r="I146" s="36" t="s">
        <v>3</v>
      </c>
      <c r="J146" s="36" t="s">
        <v>1</v>
      </c>
      <c r="K146" s="36" t="s">
        <v>2</v>
      </c>
      <c r="L146" s="36" t="s">
        <v>3</v>
      </c>
      <c r="M146" s="36" t="s">
        <v>1</v>
      </c>
      <c r="N146" s="36" t="s">
        <v>2</v>
      </c>
      <c r="O146" s="36" t="s">
        <v>3</v>
      </c>
      <c r="P146" s="36" t="s">
        <v>4</v>
      </c>
      <c r="Q146" s="36" t="s">
        <v>3</v>
      </c>
      <c r="R146" s="36" t="s">
        <v>4</v>
      </c>
      <c r="S146" s="36" t="s">
        <v>2</v>
      </c>
      <c r="T146" s="36" t="s">
        <v>4</v>
      </c>
      <c r="U146" s="36" t="s">
        <v>1</v>
      </c>
      <c r="V146" s="36" t="s">
        <v>4</v>
      </c>
      <c r="W146" s="36" t="s">
        <v>3</v>
      </c>
      <c r="X146" s="36" t="s">
        <v>2</v>
      </c>
      <c r="Y146" s="36" t="s">
        <v>3</v>
      </c>
      <c r="Z146" s="36" t="s">
        <v>3</v>
      </c>
      <c r="AA146" s="36" t="s">
        <v>1</v>
      </c>
      <c r="AB146" s="36" t="s">
        <v>4</v>
      </c>
      <c r="AC146" s="36" t="s">
        <v>3</v>
      </c>
      <c r="AD146" s="36" t="s">
        <v>3</v>
      </c>
      <c r="AE146" s="36" t="s">
        <v>4</v>
      </c>
      <c r="AF146" s="36" t="s">
        <v>4</v>
      </c>
      <c r="AG146" s="36" t="s">
        <v>4</v>
      </c>
      <c r="AH146" s="36" t="s">
        <v>2</v>
      </c>
      <c r="AI146" s="36" t="s">
        <v>2</v>
      </c>
      <c r="AJ146" s="36" t="s">
        <v>3</v>
      </c>
      <c r="AK146" s="36" t="s">
        <v>3</v>
      </c>
      <c r="AL146" s="36" t="s">
        <v>3</v>
      </c>
      <c r="AM146" s="36" t="s">
        <v>4</v>
      </c>
      <c r="AN146" s="36" t="s">
        <v>3</v>
      </c>
      <c r="AO146" s="36" t="s">
        <v>1</v>
      </c>
      <c r="AP146" s="36" t="s">
        <v>2</v>
      </c>
      <c r="AQ146" s="36" t="s">
        <v>2</v>
      </c>
      <c r="AR146" s="36" t="s">
        <v>2</v>
      </c>
      <c r="AS146" s="36" t="s">
        <v>2</v>
      </c>
      <c r="AT146" s="36" t="s">
        <v>3</v>
      </c>
      <c r="AU146" s="36" t="s">
        <v>3</v>
      </c>
      <c r="AV146" s="36" t="s">
        <v>2</v>
      </c>
      <c r="AW146" s="36" t="s">
        <v>2</v>
      </c>
      <c r="AX146" s="36" t="s">
        <v>2</v>
      </c>
      <c r="AY146" s="36" t="s">
        <v>3</v>
      </c>
      <c r="AZ146" s="36" t="s">
        <v>3</v>
      </c>
      <c r="BA146" s="36" t="s">
        <v>1</v>
      </c>
      <c r="BB146" s="36" t="s">
        <v>2</v>
      </c>
      <c r="BC146" s="36" t="s">
        <v>2</v>
      </c>
      <c r="BD146" s="36" t="s">
        <v>1</v>
      </c>
      <c r="BE146" s="36" t="s">
        <v>1</v>
      </c>
      <c r="BF146" s="36" t="s">
        <v>2</v>
      </c>
      <c r="BG146" s="36" t="s">
        <v>1</v>
      </c>
      <c r="BH146" s="36" t="s">
        <v>1</v>
      </c>
      <c r="BI146" s="36" t="s">
        <v>2</v>
      </c>
    </row>
    <row r="147" spans="1:61">
      <c r="A147" s="46"/>
      <c r="D147" s="36" t="s">
        <v>1</v>
      </c>
      <c r="E147" s="36" t="s">
        <v>2</v>
      </c>
      <c r="F147" s="36" t="s">
        <v>2</v>
      </c>
      <c r="G147" s="36" t="s">
        <v>1</v>
      </c>
      <c r="H147" s="36" t="s">
        <v>3</v>
      </c>
      <c r="I147" s="36" t="s">
        <v>2</v>
      </c>
      <c r="J147" s="36" t="s">
        <v>1</v>
      </c>
      <c r="K147" s="36" t="s">
        <v>1</v>
      </c>
      <c r="L147" s="36" t="s">
        <v>1</v>
      </c>
      <c r="M147" s="36" t="s">
        <v>1</v>
      </c>
      <c r="N147" s="36" t="s">
        <v>2</v>
      </c>
      <c r="O147" s="36" t="s">
        <v>2</v>
      </c>
      <c r="P147" s="36" t="s">
        <v>2</v>
      </c>
      <c r="Q147" s="36" t="s">
        <v>4</v>
      </c>
      <c r="R147" s="36" t="s">
        <v>2</v>
      </c>
      <c r="S147" s="36" t="s">
        <v>4</v>
      </c>
      <c r="T147" s="36" t="s">
        <v>1</v>
      </c>
      <c r="U147" s="36" t="s">
        <v>1</v>
      </c>
      <c r="V147" s="36" t="s">
        <v>4</v>
      </c>
      <c r="W147" s="36" t="s">
        <v>1</v>
      </c>
      <c r="X147" s="36" t="s">
        <v>1</v>
      </c>
      <c r="Y147" s="36" t="s">
        <v>1</v>
      </c>
      <c r="Z147" s="36" t="s">
        <v>1</v>
      </c>
      <c r="AA147" s="36" t="s">
        <v>1</v>
      </c>
      <c r="AB147" s="36" t="s">
        <v>4</v>
      </c>
      <c r="AC147" s="36" t="s">
        <v>3</v>
      </c>
      <c r="AD147" s="36" t="s">
        <v>3</v>
      </c>
      <c r="AE147" s="36" t="s">
        <v>4</v>
      </c>
      <c r="AF147" s="36" t="s">
        <v>4</v>
      </c>
      <c r="AG147" s="36" t="s">
        <v>3</v>
      </c>
      <c r="AH147" s="36" t="s">
        <v>1</v>
      </c>
      <c r="AI147" s="36" t="s">
        <v>1</v>
      </c>
      <c r="AJ147" s="36" t="s">
        <v>4</v>
      </c>
      <c r="AK147" s="36" t="s">
        <v>4</v>
      </c>
      <c r="AL147" s="36" t="s">
        <v>3</v>
      </c>
      <c r="AM147" s="36" t="s">
        <v>3</v>
      </c>
      <c r="AN147" s="36" t="s">
        <v>2</v>
      </c>
      <c r="AO147" s="36" t="s">
        <v>1</v>
      </c>
      <c r="AP147" s="36" t="s">
        <v>2</v>
      </c>
      <c r="AQ147" s="36" t="s">
        <v>2</v>
      </c>
      <c r="AR147" s="36" t="s">
        <v>2</v>
      </c>
      <c r="AS147" s="36" t="s">
        <v>2</v>
      </c>
      <c r="AT147" s="36" t="s">
        <v>4</v>
      </c>
      <c r="AU147" s="36" t="s">
        <v>4</v>
      </c>
      <c r="AV147" s="36" t="s">
        <v>4</v>
      </c>
      <c r="AW147" s="36" t="s">
        <v>1</v>
      </c>
      <c r="AX147" s="36" t="s">
        <v>1</v>
      </c>
      <c r="AY147" s="36" t="s">
        <v>3</v>
      </c>
      <c r="AZ147" s="36" t="s">
        <v>3</v>
      </c>
      <c r="BA147" s="36" t="s">
        <v>1</v>
      </c>
      <c r="BB147" s="36" t="s">
        <v>1</v>
      </c>
      <c r="BC147" s="36" t="s">
        <v>1</v>
      </c>
      <c r="BD147" s="36" t="s">
        <v>1</v>
      </c>
      <c r="BE147" s="36" t="s">
        <v>1</v>
      </c>
      <c r="BF147" s="36" t="s">
        <v>2</v>
      </c>
      <c r="BG147" s="36" t="s">
        <v>1</v>
      </c>
      <c r="BH147" s="36" t="s">
        <v>2</v>
      </c>
      <c r="BI147" s="36" t="s">
        <v>2</v>
      </c>
    </row>
    <row r="148" spans="1:61">
      <c r="A148" s="46"/>
      <c r="D148" s="36" t="s">
        <v>1</v>
      </c>
      <c r="E148" s="36" t="s">
        <v>2</v>
      </c>
      <c r="F148" s="36" t="s">
        <v>2</v>
      </c>
      <c r="G148" s="36" t="s">
        <v>2</v>
      </c>
      <c r="H148" s="36" t="s">
        <v>3</v>
      </c>
      <c r="I148" s="36" t="s">
        <v>3</v>
      </c>
      <c r="J148" s="36" t="s">
        <v>2</v>
      </c>
      <c r="K148" s="36" t="s">
        <v>2</v>
      </c>
      <c r="L148" s="36" t="s">
        <v>2</v>
      </c>
      <c r="M148" s="36" t="s">
        <v>2</v>
      </c>
      <c r="N148" s="36" t="s">
        <v>2</v>
      </c>
      <c r="O148" s="36" t="s">
        <v>3</v>
      </c>
      <c r="P148" s="36" t="s">
        <v>3</v>
      </c>
      <c r="Q148" s="36" t="s">
        <v>2</v>
      </c>
      <c r="R148" s="36" t="s">
        <v>3</v>
      </c>
      <c r="S148" s="36" t="s">
        <v>2</v>
      </c>
      <c r="T148" s="36" t="s">
        <v>2</v>
      </c>
      <c r="U148" s="36" t="s">
        <v>2</v>
      </c>
      <c r="V148" s="36" t="s">
        <v>3</v>
      </c>
      <c r="W148" s="36" t="s">
        <v>3</v>
      </c>
      <c r="X148" s="36" t="s">
        <v>3</v>
      </c>
      <c r="Y148" s="36" t="s">
        <v>2</v>
      </c>
      <c r="Z148" s="36" t="s">
        <v>2</v>
      </c>
      <c r="AA148" s="36" t="s">
        <v>1</v>
      </c>
      <c r="AB148" s="36" t="s">
        <v>4</v>
      </c>
      <c r="AC148" s="36" t="s">
        <v>3</v>
      </c>
      <c r="AD148" s="36" t="s">
        <v>2</v>
      </c>
      <c r="AE148" s="36" t="s">
        <v>3</v>
      </c>
      <c r="AF148" s="36" t="s">
        <v>1</v>
      </c>
      <c r="AG148" s="36" t="s">
        <v>3</v>
      </c>
      <c r="AH148" s="36" t="s">
        <v>2</v>
      </c>
      <c r="AI148" s="36" t="s">
        <v>3</v>
      </c>
      <c r="AJ148" s="36" t="s">
        <v>4</v>
      </c>
      <c r="AK148" s="36" t="s">
        <v>4</v>
      </c>
      <c r="AL148" s="36" t="s">
        <v>3</v>
      </c>
      <c r="AM148" s="36" t="s">
        <v>3</v>
      </c>
      <c r="AN148" s="36" t="s">
        <v>3</v>
      </c>
      <c r="AO148" s="36" t="s">
        <v>2</v>
      </c>
      <c r="AP148" s="36" t="s">
        <v>2</v>
      </c>
      <c r="AQ148" s="36" t="s">
        <v>2</v>
      </c>
      <c r="AR148" s="36" t="s">
        <v>2</v>
      </c>
      <c r="AS148" s="36" t="s">
        <v>2</v>
      </c>
      <c r="AT148" s="36" t="s">
        <v>3</v>
      </c>
      <c r="AU148" s="36" t="s">
        <v>4</v>
      </c>
      <c r="AV148" s="36" t="s">
        <v>4</v>
      </c>
      <c r="AW148" s="36" t="s">
        <v>1</v>
      </c>
      <c r="AX148" s="36" t="s">
        <v>1</v>
      </c>
      <c r="AY148" s="36" t="s">
        <v>3</v>
      </c>
      <c r="AZ148" s="36" t="s">
        <v>3</v>
      </c>
      <c r="BA148" s="36" t="s">
        <v>1</v>
      </c>
      <c r="BB148" s="36" t="s">
        <v>2</v>
      </c>
      <c r="BC148" s="36" t="s">
        <v>2</v>
      </c>
      <c r="BD148" s="36" t="s">
        <v>1</v>
      </c>
      <c r="BE148" s="36" t="s">
        <v>1</v>
      </c>
      <c r="BF148" s="36" t="s">
        <v>2</v>
      </c>
      <c r="BG148" s="36" t="s">
        <v>1</v>
      </c>
      <c r="BH148" s="36" t="s">
        <v>2</v>
      </c>
      <c r="BI148" s="36" t="s">
        <v>2</v>
      </c>
    </row>
    <row r="149" spans="1:61">
      <c r="A149" s="46"/>
      <c r="B149" s="35"/>
      <c r="C149" s="35"/>
      <c r="D149" s="35" t="s">
        <v>1</v>
      </c>
      <c r="E149" s="35" t="s">
        <v>1</v>
      </c>
      <c r="F149" s="35" t="s">
        <v>3</v>
      </c>
      <c r="G149" s="35" t="s">
        <v>2</v>
      </c>
      <c r="H149" s="35" t="s">
        <v>2</v>
      </c>
      <c r="I149" s="35" t="s">
        <v>4</v>
      </c>
      <c r="J149" s="35" t="s">
        <v>1</v>
      </c>
      <c r="K149" s="35" t="s">
        <v>2</v>
      </c>
      <c r="L149" s="35" t="s">
        <v>2</v>
      </c>
      <c r="M149" s="35" t="s">
        <v>3</v>
      </c>
      <c r="N149" s="35" t="s">
        <v>4</v>
      </c>
      <c r="O149" s="35" t="s">
        <v>4</v>
      </c>
      <c r="P149" s="35" t="s">
        <v>3</v>
      </c>
      <c r="Q149" s="35" t="s">
        <v>3</v>
      </c>
      <c r="R149" s="35" t="s">
        <v>3</v>
      </c>
      <c r="S149" s="35" t="s">
        <v>4</v>
      </c>
      <c r="T149" s="35" t="s">
        <v>4</v>
      </c>
      <c r="U149" s="35" t="s">
        <v>3</v>
      </c>
      <c r="V149" s="35" t="s">
        <v>3</v>
      </c>
      <c r="W149" s="35" t="s">
        <v>4</v>
      </c>
      <c r="X149" s="35" t="s">
        <v>1</v>
      </c>
      <c r="Y149" s="35" t="s">
        <v>4</v>
      </c>
      <c r="Z149" s="35" t="s">
        <v>3</v>
      </c>
      <c r="AA149" s="35" t="s">
        <v>1</v>
      </c>
      <c r="AB149" s="35" t="s">
        <v>4</v>
      </c>
      <c r="AC149" s="35" t="s">
        <v>3</v>
      </c>
      <c r="AD149" s="35" t="s">
        <v>3</v>
      </c>
      <c r="AE149" s="35" t="s">
        <v>3</v>
      </c>
      <c r="AF149" s="35" t="s">
        <v>3</v>
      </c>
      <c r="AG149" s="35" t="s">
        <v>4</v>
      </c>
      <c r="AH149" s="35" t="s">
        <v>3</v>
      </c>
      <c r="AI149" s="35" t="s">
        <v>3</v>
      </c>
      <c r="AJ149" s="35" t="s">
        <v>1</v>
      </c>
      <c r="AK149" s="35" t="s">
        <v>1</v>
      </c>
      <c r="AL149" s="35" t="s">
        <v>4</v>
      </c>
      <c r="AM149" s="35" t="s">
        <v>3</v>
      </c>
      <c r="AN149" s="35" t="s">
        <v>3</v>
      </c>
      <c r="AO149" s="35" t="s">
        <v>1</v>
      </c>
      <c r="AP149" s="35" t="s">
        <v>2</v>
      </c>
      <c r="AQ149" s="35" t="s">
        <v>2</v>
      </c>
      <c r="AR149" s="35" t="s">
        <v>1</v>
      </c>
      <c r="AS149" s="35" t="s">
        <v>2</v>
      </c>
      <c r="AT149" s="35" t="s">
        <v>4</v>
      </c>
      <c r="AU149" s="35" t="s">
        <v>4</v>
      </c>
      <c r="AV149" s="35" t="s">
        <v>4</v>
      </c>
      <c r="AW149" s="35" t="s">
        <v>3</v>
      </c>
      <c r="AX149" s="35" t="s">
        <v>3</v>
      </c>
      <c r="AY149" s="35" t="s">
        <v>3</v>
      </c>
      <c r="AZ149" s="35" t="s">
        <v>3</v>
      </c>
      <c r="BA149" s="35" t="s">
        <v>2</v>
      </c>
      <c r="BB149" s="35" t="s">
        <v>1</v>
      </c>
      <c r="BC149" s="35" t="s">
        <v>2</v>
      </c>
      <c r="BD149" s="35" t="s">
        <v>1</v>
      </c>
      <c r="BE149" s="35" t="s">
        <v>2</v>
      </c>
      <c r="BF149" s="35" t="s">
        <v>2</v>
      </c>
      <c r="BG149" s="35" t="s">
        <v>1</v>
      </c>
      <c r="BH149" s="35" t="s">
        <v>2</v>
      </c>
      <c r="BI149" s="35" t="s">
        <v>2</v>
      </c>
    </row>
    <row r="150" spans="1:61">
      <c r="A150" s="46"/>
      <c r="D150" s="36" t="s">
        <v>1</v>
      </c>
      <c r="E150" s="36" t="s">
        <v>2</v>
      </c>
      <c r="F150" s="36" t="s">
        <v>2</v>
      </c>
      <c r="G150" s="36" t="s">
        <v>1</v>
      </c>
      <c r="H150" s="36" t="s">
        <v>2</v>
      </c>
      <c r="I150" s="36" t="s">
        <v>4</v>
      </c>
      <c r="J150" s="36" t="s">
        <v>1</v>
      </c>
      <c r="K150" s="36" t="s">
        <v>2</v>
      </c>
      <c r="L150" s="36" t="s">
        <v>2</v>
      </c>
      <c r="M150" s="36" t="s">
        <v>3</v>
      </c>
      <c r="N150" s="36" t="s">
        <v>3</v>
      </c>
      <c r="O150" s="36" t="s">
        <v>3</v>
      </c>
      <c r="P150" s="36" t="s">
        <v>2</v>
      </c>
      <c r="Q150" s="36" t="s">
        <v>3</v>
      </c>
      <c r="R150" s="36" t="s">
        <v>2</v>
      </c>
      <c r="S150" s="36" t="s">
        <v>3</v>
      </c>
      <c r="T150" s="36" t="s">
        <v>2</v>
      </c>
      <c r="U150" s="36" t="s">
        <v>2</v>
      </c>
      <c r="V150" s="36" t="s">
        <v>4</v>
      </c>
      <c r="W150" s="36" t="s">
        <v>2</v>
      </c>
      <c r="X150" s="36" t="s">
        <v>2</v>
      </c>
      <c r="Y150" s="36" t="s">
        <v>4</v>
      </c>
      <c r="Z150" s="36" t="s">
        <v>2</v>
      </c>
      <c r="AA150" s="36" t="s">
        <v>2</v>
      </c>
      <c r="AB150" s="36" t="s">
        <v>4</v>
      </c>
      <c r="AC150" s="36" t="s">
        <v>4</v>
      </c>
      <c r="AD150" s="36" t="s">
        <v>2</v>
      </c>
      <c r="AE150" s="36" t="s">
        <v>3</v>
      </c>
      <c r="AF150" s="36" t="s">
        <v>3</v>
      </c>
      <c r="AG150" s="36" t="s">
        <v>4</v>
      </c>
      <c r="AH150" s="36" t="s">
        <v>2</v>
      </c>
      <c r="AI150" s="36" t="s">
        <v>2</v>
      </c>
      <c r="AJ150" s="36" t="s">
        <v>3</v>
      </c>
      <c r="AK150" s="36" t="s">
        <v>3</v>
      </c>
      <c r="AL150" s="36" t="s">
        <v>3</v>
      </c>
      <c r="AM150" s="36" t="s">
        <v>1</v>
      </c>
      <c r="AN150" s="36" t="s">
        <v>3</v>
      </c>
      <c r="AO150" s="36" t="s">
        <v>1</v>
      </c>
      <c r="AP150" s="36" t="s">
        <v>1</v>
      </c>
      <c r="AQ150" s="36" t="s">
        <v>2</v>
      </c>
      <c r="AR150" s="36" t="s">
        <v>2</v>
      </c>
      <c r="AS150" s="36" t="s">
        <v>2</v>
      </c>
      <c r="AT150" s="36" t="s">
        <v>3</v>
      </c>
      <c r="AU150" s="36" t="s">
        <v>4</v>
      </c>
      <c r="AV150" s="36" t="s">
        <v>3</v>
      </c>
      <c r="AW150" s="36" t="s">
        <v>1</v>
      </c>
      <c r="AX150" s="36" t="s">
        <v>1</v>
      </c>
      <c r="AY150" s="36" t="s">
        <v>1</v>
      </c>
      <c r="AZ150" s="36" t="s">
        <v>2</v>
      </c>
      <c r="BA150" s="36" t="s">
        <v>1</v>
      </c>
      <c r="BB150" s="36" t="s">
        <v>1</v>
      </c>
      <c r="BC150" s="36" t="s">
        <v>2</v>
      </c>
      <c r="BD150" s="36" t="s">
        <v>2</v>
      </c>
      <c r="BE150" s="36" t="s">
        <v>1</v>
      </c>
      <c r="BF150" s="36" t="s">
        <v>2</v>
      </c>
      <c r="BG150" s="36" t="s">
        <v>1</v>
      </c>
      <c r="BH150" s="36" t="s">
        <v>2</v>
      </c>
      <c r="BI150" s="36" t="s">
        <v>2</v>
      </c>
    </row>
    <row r="151" spans="1:61">
      <c r="A151" s="46"/>
      <c r="D151" s="36" t="s">
        <v>1</v>
      </c>
      <c r="E151" s="36" t="s">
        <v>2</v>
      </c>
      <c r="F151" s="36" t="s">
        <v>2</v>
      </c>
      <c r="G151" s="36" t="s">
        <v>1</v>
      </c>
      <c r="H151" s="36" t="s">
        <v>1</v>
      </c>
      <c r="I151" s="36" t="s">
        <v>3</v>
      </c>
      <c r="J151" s="36" t="s">
        <v>2</v>
      </c>
      <c r="K151" s="36" t="s">
        <v>2</v>
      </c>
      <c r="L151" s="36" t="s">
        <v>2</v>
      </c>
      <c r="M151" s="36" t="s">
        <v>2</v>
      </c>
      <c r="N151" s="36" t="s">
        <v>2</v>
      </c>
      <c r="O151" s="36" t="s">
        <v>3</v>
      </c>
      <c r="P151" s="36" t="s">
        <v>3</v>
      </c>
      <c r="Q151" s="36" t="s">
        <v>3</v>
      </c>
      <c r="R151" s="36" t="s">
        <v>4</v>
      </c>
      <c r="S151" s="36" t="s">
        <v>1</v>
      </c>
      <c r="T151" s="36" t="s">
        <v>3</v>
      </c>
      <c r="U151" s="36" t="s">
        <v>2</v>
      </c>
      <c r="V151" s="36" t="s">
        <v>3</v>
      </c>
      <c r="W151" s="36" t="s">
        <v>3</v>
      </c>
      <c r="X151" s="36" t="s">
        <v>4</v>
      </c>
      <c r="Y151" s="36" t="s">
        <v>3</v>
      </c>
      <c r="Z151" s="36" t="s">
        <v>3</v>
      </c>
      <c r="AA151" s="36" t="s">
        <v>1</v>
      </c>
      <c r="AB151" s="36" t="s">
        <v>4</v>
      </c>
      <c r="AC151" s="36" t="s">
        <v>2</v>
      </c>
      <c r="AD151" s="36" t="s">
        <v>2</v>
      </c>
      <c r="AE151" s="36" t="s">
        <v>2</v>
      </c>
      <c r="AF151" s="36" t="s">
        <v>4</v>
      </c>
      <c r="AG151" s="36" t="s">
        <v>3</v>
      </c>
      <c r="AH151" s="36" t="s">
        <v>2</v>
      </c>
      <c r="AI151" s="36" t="s">
        <v>2</v>
      </c>
      <c r="AJ151" s="36" t="s">
        <v>4</v>
      </c>
      <c r="AK151" s="36" t="s">
        <v>3</v>
      </c>
      <c r="AL151" s="36" t="s">
        <v>4</v>
      </c>
      <c r="AM151" s="36" t="s">
        <v>3</v>
      </c>
      <c r="AN151" s="36" t="s">
        <v>3</v>
      </c>
      <c r="AO151" s="36" t="s">
        <v>1</v>
      </c>
      <c r="AP151" s="36" t="s">
        <v>2</v>
      </c>
      <c r="AQ151" s="36" t="s">
        <v>2</v>
      </c>
      <c r="AR151" s="36" t="s">
        <v>2</v>
      </c>
      <c r="AS151" s="36" t="s">
        <v>2</v>
      </c>
      <c r="AT151" s="36" t="s">
        <v>4</v>
      </c>
      <c r="AU151" s="36" t="s">
        <v>4</v>
      </c>
      <c r="AV151" s="36" t="s">
        <v>4</v>
      </c>
      <c r="AW151" s="36" t="s">
        <v>2</v>
      </c>
      <c r="AX151" s="36" t="s">
        <v>1</v>
      </c>
      <c r="AY151" s="36" t="s">
        <v>2</v>
      </c>
      <c r="AZ151" s="36" t="s">
        <v>2</v>
      </c>
      <c r="BA151" s="36" t="s">
        <v>1</v>
      </c>
      <c r="BB151" s="36" t="s">
        <v>2</v>
      </c>
      <c r="BC151" s="36" t="s">
        <v>2</v>
      </c>
      <c r="BD151" s="36" t="s">
        <v>2</v>
      </c>
      <c r="BE151" s="36" t="s">
        <v>1</v>
      </c>
      <c r="BF151" s="36" t="s">
        <v>2</v>
      </c>
      <c r="BG151" s="36" t="s">
        <v>2</v>
      </c>
      <c r="BH151" s="36" t="s">
        <v>2</v>
      </c>
      <c r="BI151" s="36" t="s">
        <v>2</v>
      </c>
    </row>
    <row r="152" spans="1:61">
      <c r="A152" s="46"/>
      <c r="D152" s="36" t="s">
        <v>1</v>
      </c>
      <c r="E152" s="36" t="s">
        <v>2</v>
      </c>
      <c r="F152" s="36" t="s">
        <v>2</v>
      </c>
      <c r="G152" s="36" t="s">
        <v>1</v>
      </c>
      <c r="H152" s="36" t="s">
        <v>1</v>
      </c>
      <c r="I152" s="36" t="s">
        <v>3</v>
      </c>
      <c r="J152" s="36" t="s">
        <v>1</v>
      </c>
      <c r="K152" s="36" t="s">
        <v>2</v>
      </c>
      <c r="L152" s="36" t="s">
        <v>1</v>
      </c>
      <c r="M152" s="36" t="s">
        <v>1</v>
      </c>
      <c r="N152" s="36" t="s">
        <v>3</v>
      </c>
      <c r="O152" s="36" t="s">
        <v>2</v>
      </c>
      <c r="P152" s="36" t="s">
        <v>3</v>
      </c>
      <c r="Q152" s="36" t="s">
        <v>2</v>
      </c>
      <c r="R152" s="36" t="s">
        <v>3</v>
      </c>
      <c r="S152" s="36" t="s">
        <v>2</v>
      </c>
      <c r="T152" s="36" t="s">
        <v>3</v>
      </c>
      <c r="U152" s="36" t="s">
        <v>3</v>
      </c>
      <c r="V152" s="36" t="s">
        <v>3</v>
      </c>
      <c r="W152" s="36" t="s">
        <v>3</v>
      </c>
      <c r="X152" s="36" t="s">
        <v>3</v>
      </c>
      <c r="Y152" s="36" t="s">
        <v>2</v>
      </c>
      <c r="Z152" s="36" t="s">
        <v>2</v>
      </c>
      <c r="AA152" s="36" t="s">
        <v>3</v>
      </c>
      <c r="AB152" s="36" t="s">
        <v>3</v>
      </c>
      <c r="AC152" s="36" t="s">
        <v>3</v>
      </c>
      <c r="AD152" s="36" t="s">
        <v>2</v>
      </c>
      <c r="AE152" s="36" t="s">
        <v>2</v>
      </c>
      <c r="AF152" s="36" t="s">
        <v>4</v>
      </c>
      <c r="AG152" s="36" t="s">
        <v>4</v>
      </c>
      <c r="AH152" s="36" t="s">
        <v>2</v>
      </c>
      <c r="AI152" s="36" t="s">
        <v>2</v>
      </c>
      <c r="AJ152" s="36" t="s">
        <v>3</v>
      </c>
      <c r="AK152" s="36" t="s">
        <v>3</v>
      </c>
      <c r="AL152" s="36" t="s">
        <v>4</v>
      </c>
      <c r="AM152" s="36" t="s">
        <v>3</v>
      </c>
      <c r="AN152" s="36" t="s">
        <v>4</v>
      </c>
      <c r="AO152" s="36" t="s">
        <v>1</v>
      </c>
      <c r="AP152" s="36" t="s">
        <v>2</v>
      </c>
      <c r="AQ152" s="36" t="s">
        <v>2</v>
      </c>
      <c r="AR152" s="36" t="s">
        <v>2</v>
      </c>
      <c r="AS152" s="36" t="s">
        <v>2</v>
      </c>
      <c r="AT152" s="36" t="s">
        <v>4</v>
      </c>
      <c r="AU152" s="36" t="s">
        <v>4</v>
      </c>
      <c r="AV152" s="36" t="s">
        <v>3</v>
      </c>
      <c r="AW152" s="36" t="s">
        <v>2</v>
      </c>
      <c r="AX152" s="36" t="s">
        <v>2</v>
      </c>
      <c r="AY152" s="36" t="s">
        <v>4</v>
      </c>
      <c r="AZ152" s="36" t="s">
        <v>3</v>
      </c>
      <c r="BA152" s="36" t="s">
        <v>2</v>
      </c>
      <c r="BB152" s="36" t="s">
        <v>1</v>
      </c>
      <c r="BC152" s="36" t="s">
        <v>2</v>
      </c>
      <c r="BD152" s="36" t="s">
        <v>2</v>
      </c>
      <c r="BE152" s="36" t="s">
        <v>1</v>
      </c>
      <c r="BF152" s="36" t="s">
        <v>2</v>
      </c>
      <c r="BG152" s="36" t="s">
        <v>1</v>
      </c>
      <c r="BH152" s="36" t="s">
        <v>1</v>
      </c>
      <c r="BI152" s="36" t="s">
        <v>2</v>
      </c>
    </row>
    <row r="153" spans="1:61">
      <c r="A153" s="46"/>
      <c r="D153" s="36" t="s">
        <v>1</v>
      </c>
      <c r="E153" s="36" t="s">
        <v>2</v>
      </c>
      <c r="F153" s="36" t="s">
        <v>2</v>
      </c>
      <c r="G153" s="36" t="s">
        <v>2</v>
      </c>
      <c r="H153" s="36" t="s">
        <v>1</v>
      </c>
      <c r="I153" s="36" t="s">
        <v>4</v>
      </c>
      <c r="J153" s="36" t="s">
        <v>2</v>
      </c>
      <c r="K153" s="36" t="s">
        <v>1</v>
      </c>
      <c r="L153" s="36" t="s">
        <v>1</v>
      </c>
      <c r="M153" s="36" t="s">
        <v>3</v>
      </c>
      <c r="N153" s="36" t="s">
        <v>2</v>
      </c>
      <c r="O153" s="36" t="s">
        <v>4</v>
      </c>
      <c r="P153" s="36" t="s">
        <v>4</v>
      </c>
      <c r="Q153" s="36" t="s">
        <v>2</v>
      </c>
      <c r="R153" s="36" t="s">
        <v>4</v>
      </c>
      <c r="S153" s="36" t="s">
        <v>1</v>
      </c>
      <c r="T153" s="36" t="s">
        <v>1</v>
      </c>
      <c r="U153" s="36" t="s">
        <v>4</v>
      </c>
      <c r="V153" s="36" t="s">
        <v>3</v>
      </c>
      <c r="W153" s="36" t="s">
        <v>2</v>
      </c>
      <c r="X153" s="36" t="s">
        <v>3</v>
      </c>
      <c r="Y153" s="36" t="s">
        <v>3</v>
      </c>
      <c r="Z153" s="36" t="s">
        <v>2</v>
      </c>
      <c r="AA153" s="36" t="s">
        <v>1</v>
      </c>
      <c r="AB153" s="36" t="s">
        <v>4</v>
      </c>
      <c r="AC153" s="36" t="s">
        <v>1</v>
      </c>
      <c r="AD153" s="36" t="s">
        <v>2</v>
      </c>
      <c r="AE153" s="36" t="s">
        <v>3</v>
      </c>
      <c r="AF153" s="36" t="s">
        <v>3</v>
      </c>
      <c r="AG153" s="36" t="s">
        <v>3</v>
      </c>
      <c r="AH153" s="36" t="s">
        <v>2</v>
      </c>
      <c r="AI153" s="36" t="s">
        <v>3</v>
      </c>
      <c r="AJ153" s="36" t="s">
        <v>4</v>
      </c>
      <c r="AK153" s="36" t="s">
        <v>4</v>
      </c>
      <c r="AL153" s="36" t="s">
        <v>3</v>
      </c>
      <c r="AM153" s="36" t="s">
        <v>4</v>
      </c>
      <c r="AN153" s="36" t="s">
        <v>3</v>
      </c>
      <c r="AO153" s="36" t="s">
        <v>2</v>
      </c>
      <c r="AP153" s="36" t="s">
        <v>2</v>
      </c>
      <c r="AQ153" s="36" t="s">
        <v>2</v>
      </c>
      <c r="AR153" s="36" t="s">
        <v>2</v>
      </c>
      <c r="AS153" s="36" t="s">
        <v>2</v>
      </c>
      <c r="AT153" s="36" t="s">
        <v>3</v>
      </c>
      <c r="AU153" s="36" t="s">
        <v>4</v>
      </c>
      <c r="AV153" s="36" t="s">
        <v>3</v>
      </c>
      <c r="AW153" s="36" t="s">
        <v>2</v>
      </c>
      <c r="AX153" s="36" t="s">
        <v>2</v>
      </c>
      <c r="AY153" s="36" t="s">
        <v>3</v>
      </c>
      <c r="AZ153" s="36" t="s">
        <v>3</v>
      </c>
      <c r="BA153" s="36" t="s">
        <v>2</v>
      </c>
      <c r="BB153" s="36" t="s">
        <v>2</v>
      </c>
      <c r="BC153" s="36" t="s">
        <v>2</v>
      </c>
      <c r="BD153" s="36" t="s">
        <v>2</v>
      </c>
      <c r="BE153" s="36" t="s">
        <v>1</v>
      </c>
      <c r="BF153" s="36" t="s">
        <v>2</v>
      </c>
      <c r="BG153" s="36" t="s">
        <v>2</v>
      </c>
      <c r="BH153" s="36" t="s">
        <v>1</v>
      </c>
      <c r="BI153" s="36" t="s">
        <v>2</v>
      </c>
    </row>
    <row r="154" spans="1:61">
      <c r="A154" s="46"/>
      <c r="D154" s="36" t="s">
        <v>1</v>
      </c>
      <c r="E154" s="36" t="s">
        <v>2</v>
      </c>
      <c r="F154" s="36" t="s">
        <v>2</v>
      </c>
      <c r="G154" s="36" t="s">
        <v>1</v>
      </c>
      <c r="H154" s="36" t="s">
        <v>3</v>
      </c>
      <c r="I154" s="36" t="s">
        <v>2</v>
      </c>
      <c r="J154" s="36" t="s">
        <v>2</v>
      </c>
      <c r="K154" s="36" t="s">
        <v>3</v>
      </c>
      <c r="L154" s="36" t="s">
        <v>3</v>
      </c>
      <c r="M154" s="36" t="s">
        <v>1</v>
      </c>
      <c r="N154" s="36" t="s">
        <v>3</v>
      </c>
      <c r="O154" s="36" t="s">
        <v>3</v>
      </c>
      <c r="P154" s="36" t="s">
        <v>3</v>
      </c>
      <c r="Q154" s="36" t="s">
        <v>4</v>
      </c>
      <c r="R154" s="36" t="s">
        <v>3</v>
      </c>
      <c r="S154" s="36" t="s">
        <v>2</v>
      </c>
      <c r="T154" s="36" t="s">
        <v>3</v>
      </c>
      <c r="U154" s="36" t="s">
        <v>3</v>
      </c>
      <c r="V154" s="36" t="s">
        <v>3</v>
      </c>
      <c r="W154" s="36" t="s">
        <v>4</v>
      </c>
      <c r="X154" s="36" t="s">
        <v>4</v>
      </c>
      <c r="Y154" s="36" t="s">
        <v>4</v>
      </c>
      <c r="Z154" s="36" t="s">
        <v>3</v>
      </c>
      <c r="AA154" s="36" t="s">
        <v>1</v>
      </c>
      <c r="AB154" s="36" t="s">
        <v>4</v>
      </c>
      <c r="AC154" s="36" t="s">
        <v>3</v>
      </c>
      <c r="AD154" s="36" t="s">
        <v>3</v>
      </c>
      <c r="AE154" s="36" t="s">
        <v>4</v>
      </c>
      <c r="AF154" s="36" t="s">
        <v>4</v>
      </c>
      <c r="AG154" s="36" t="s">
        <v>1</v>
      </c>
      <c r="AH154" s="36" t="s">
        <v>3</v>
      </c>
      <c r="AI154" s="36" t="s">
        <v>3</v>
      </c>
      <c r="AJ154" s="36" t="s">
        <v>1</v>
      </c>
      <c r="AK154" s="36" t="s">
        <v>3</v>
      </c>
      <c r="AL154" s="36" t="s">
        <v>3</v>
      </c>
      <c r="AM154" s="36" t="s">
        <v>3</v>
      </c>
      <c r="AN154" s="36" t="s">
        <v>4</v>
      </c>
      <c r="AO154" s="36" t="s">
        <v>2</v>
      </c>
      <c r="AP154" s="36" t="s">
        <v>2</v>
      </c>
      <c r="AQ154" s="36" t="s">
        <v>2</v>
      </c>
      <c r="AR154" s="36" t="s">
        <v>2</v>
      </c>
      <c r="AS154" s="36" t="s">
        <v>2</v>
      </c>
      <c r="AT154" s="36" t="s">
        <v>3</v>
      </c>
      <c r="AU154" s="36" t="s">
        <v>3</v>
      </c>
      <c r="AV154" s="36" t="s">
        <v>3</v>
      </c>
      <c r="AW154" s="36" t="s">
        <v>1</v>
      </c>
      <c r="AX154" s="36" t="s">
        <v>2</v>
      </c>
      <c r="AY154" s="36" t="s">
        <v>1</v>
      </c>
      <c r="AZ154" s="36" t="s">
        <v>4</v>
      </c>
      <c r="BA154" s="36" t="s">
        <v>1</v>
      </c>
      <c r="BB154" s="36" t="s">
        <v>2</v>
      </c>
      <c r="BC154" s="36" t="s">
        <v>2</v>
      </c>
      <c r="BD154" s="36" t="s">
        <v>1</v>
      </c>
      <c r="BE154" s="36" t="s">
        <v>1</v>
      </c>
      <c r="BF154" s="36" t="s">
        <v>2</v>
      </c>
      <c r="BG154" s="36" t="s">
        <v>1</v>
      </c>
      <c r="BH154" s="36" t="s">
        <v>1</v>
      </c>
      <c r="BI154" s="36" t="s">
        <v>2</v>
      </c>
    </row>
    <row r="155" spans="1:61">
      <c r="A155" s="46"/>
      <c r="D155" s="36" t="s">
        <v>1</v>
      </c>
      <c r="E155" s="36" t="s">
        <v>2</v>
      </c>
      <c r="F155" s="36" t="s">
        <v>1</v>
      </c>
      <c r="G155" s="36" t="s">
        <v>1</v>
      </c>
      <c r="H155" s="36" t="s">
        <v>1</v>
      </c>
      <c r="I155" s="36" t="s">
        <v>2</v>
      </c>
      <c r="J155" s="36" t="s">
        <v>2</v>
      </c>
      <c r="K155" s="36" t="s">
        <v>2</v>
      </c>
      <c r="L155" s="36" t="s">
        <v>1</v>
      </c>
      <c r="M155" s="36" t="s">
        <v>3</v>
      </c>
      <c r="N155" s="36" t="s">
        <v>4</v>
      </c>
      <c r="O155" s="36" t="s">
        <v>4</v>
      </c>
      <c r="P155" s="36" t="s">
        <v>3</v>
      </c>
      <c r="Q155" s="36" t="s">
        <v>3</v>
      </c>
      <c r="R155" s="36" t="s">
        <v>2</v>
      </c>
      <c r="S155" s="36" t="s">
        <v>4</v>
      </c>
      <c r="T155" s="36" t="s">
        <v>1</v>
      </c>
      <c r="U155" s="36" t="s">
        <v>3</v>
      </c>
      <c r="V155" s="36" t="s">
        <v>2</v>
      </c>
      <c r="W155" s="36" t="s">
        <v>4</v>
      </c>
      <c r="X155" s="36" t="s">
        <v>4</v>
      </c>
      <c r="Y155" s="36" t="s">
        <v>4</v>
      </c>
      <c r="Z155" s="36" t="s">
        <v>3</v>
      </c>
      <c r="AA155" s="36" t="s">
        <v>3</v>
      </c>
      <c r="AB155" s="36" t="s">
        <v>4</v>
      </c>
      <c r="AC155" s="36" t="s">
        <v>4</v>
      </c>
      <c r="AD155" s="36" t="s">
        <v>3</v>
      </c>
      <c r="AE155" s="36" t="s">
        <v>2</v>
      </c>
      <c r="AF155" s="36" t="s">
        <v>4</v>
      </c>
      <c r="AG155" s="36" t="s">
        <v>4</v>
      </c>
      <c r="AH155" s="36" t="s">
        <v>1</v>
      </c>
      <c r="AI155" s="36" t="s">
        <v>3</v>
      </c>
      <c r="AJ155" s="36" t="s">
        <v>3</v>
      </c>
      <c r="AK155" s="36" t="s">
        <v>3</v>
      </c>
      <c r="AL155" s="36" t="s">
        <v>4</v>
      </c>
      <c r="AM155" s="36" t="s">
        <v>3</v>
      </c>
      <c r="AN155" s="36" t="s">
        <v>4</v>
      </c>
      <c r="AO155" s="36" t="s">
        <v>2</v>
      </c>
      <c r="AP155" s="36" t="s">
        <v>2</v>
      </c>
      <c r="AQ155" s="36" t="s">
        <v>2</v>
      </c>
      <c r="AR155" s="36" t="s">
        <v>2</v>
      </c>
      <c r="AS155" s="36" t="s">
        <v>2</v>
      </c>
      <c r="AT155" s="36" t="s">
        <v>2</v>
      </c>
      <c r="AU155" s="36" t="s">
        <v>4</v>
      </c>
      <c r="AV155" s="36" t="s">
        <v>4</v>
      </c>
      <c r="AW155" s="36" t="s">
        <v>2</v>
      </c>
      <c r="AX155" s="36" t="s">
        <v>2</v>
      </c>
      <c r="AY155" s="36" t="s">
        <v>3</v>
      </c>
      <c r="AZ155" s="36" t="s">
        <v>4</v>
      </c>
      <c r="BA155" s="36" t="s">
        <v>1</v>
      </c>
      <c r="BB155" s="36" t="s">
        <v>2</v>
      </c>
      <c r="BC155" s="36" t="s">
        <v>2</v>
      </c>
      <c r="BD155" s="36" t="s">
        <v>2</v>
      </c>
      <c r="BE155" s="36" t="s">
        <v>2</v>
      </c>
      <c r="BF155" s="36" t="s">
        <v>2</v>
      </c>
      <c r="BG155" s="36" t="s">
        <v>2</v>
      </c>
      <c r="BH155" s="36" t="s">
        <v>2</v>
      </c>
      <c r="BI155" s="36" t="s">
        <v>2</v>
      </c>
    </row>
    <row r="156" spans="1:61">
      <c r="A156" s="46"/>
      <c r="D156" s="36" t="s">
        <v>1</v>
      </c>
      <c r="E156" s="36" t="s">
        <v>1</v>
      </c>
      <c r="F156" s="36" t="s">
        <v>2</v>
      </c>
      <c r="G156" s="36" t="s">
        <v>1</v>
      </c>
      <c r="H156" s="36" t="s">
        <v>2</v>
      </c>
      <c r="I156" s="36" t="s">
        <v>4</v>
      </c>
      <c r="J156" s="36" t="s">
        <v>2</v>
      </c>
      <c r="K156" s="36" t="s">
        <v>2</v>
      </c>
      <c r="L156" s="36" t="s">
        <v>2</v>
      </c>
      <c r="M156" s="36" t="s">
        <v>1</v>
      </c>
      <c r="N156" s="36" t="s">
        <v>1</v>
      </c>
      <c r="O156" s="36" t="s">
        <v>3</v>
      </c>
      <c r="P156" s="36" t="s">
        <v>3</v>
      </c>
      <c r="Q156" s="36" t="s">
        <v>3</v>
      </c>
      <c r="R156" s="36" t="s">
        <v>3</v>
      </c>
      <c r="S156" s="36" t="s">
        <v>3</v>
      </c>
      <c r="T156" s="36" t="s">
        <v>4</v>
      </c>
      <c r="U156" s="36" t="s">
        <v>3</v>
      </c>
      <c r="V156" s="36" t="s">
        <v>3</v>
      </c>
      <c r="W156" s="36" t="s">
        <v>3</v>
      </c>
      <c r="X156" s="36" t="s">
        <v>1</v>
      </c>
      <c r="Y156" s="36" t="s">
        <v>1</v>
      </c>
      <c r="Z156" s="36" t="s">
        <v>1</v>
      </c>
      <c r="AA156" s="36" t="s">
        <v>2</v>
      </c>
      <c r="AB156" s="36" t="s">
        <v>4</v>
      </c>
      <c r="AC156" s="36" t="s">
        <v>3</v>
      </c>
      <c r="AD156" s="36" t="s">
        <v>1</v>
      </c>
      <c r="AE156" s="36" t="s">
        <v>1</v>
      </c>
      <c r="AF156" s="36" t="s">
        <v>4</v>
      </c>
      <c r="AG156" s="36" t="s">
        <v>3</v>
      </c>
      <c r="AH156" s="36" t="s">
        <v>1</v>
      </c>
      <c r="AI156" s="36" t="s">
        <v>2</v>
      </c>
      <c r="AJ156" s="36" t="s">
        <v>1</v>
      </c>
      <c r="AK156" s="36" t="s">
        <v>1</v>
      </c>
      <c r="AL156" s="36" t="s">
        <v>3</v>
      </c>
      <c r="AM156" s="36" t="s">
        <v>4</v>
      </c>
      <c r="AN156" s="36" t="s">
        <v>3</v>
      </c>
      <c r="AO156" s="36" t="s">
        <v>1</v>
      </c>
      <c r="AP156" s="36" t="s">
        <v>2</v>
      </c>
      <c r="AQ156" s="36" t="s">
        <v>2</v>
      </c>
      <c r="AR156" s="36" t="s">
        <v>2</v>
      </c>
      <c r="AS156" s="36" t="s">
        <v>2</v>
      </c>
      <c r="AT156" s="36" t="s">
        <v>4</v>
      </c>
      <c r="AU156" s="36" t="s">
        <v>4</v>
      </c>
      <c r="AV156" s="36" t="s">
        <v>4</v>
      </c>
      <c r="AW156" s="36" t="s">
        <v>3</v>
      </c>
      <c r="AX156" s="36" t="s">
        <v>1</v>
      </c>
      <c r="AY156" s="36" t="s">
        <v>1</v>
      </c>
      <c r="AZ156" s="36" t="s">
        <v>1</v>
      </c>
      <c r="BA156" s="36" t="s">
        <v>2</v>
      </c>
      <c r="BB156" s="36" t="s">
        <v>2</v>
      </c>
      <c r="BC156" s="36" t="s">
        <v>2</v>
      </c>
      <c r="BD156" s="36" t="s">
        <v>2</v>
      </c>
      <c r="BE156" s="36" t="s">
        <v>1</v>
      </c>
      <c r="BF156" s="36" t="s">
        <v>2</v>
      </c>
      <c r="BG156" s="36" t="s">
        <v>1</v>
      </c>
      <c r="BH156" s="36" t="s">
        <v>2</v>
      </c>
      <c r="BI156" s="36" t="s">
        <v>2</v>
      </c>
    </row>
    <row r="157" spans="1:61">
      <c r="A157" s="46"/>
      <c r="D157" s="36" t="s">
        <v>1</v>
      </c>
      <c r="E157" s="36" t="s">
        <v>2</v>
      </c>
      <c r="F157" s="36" t="s">
        <v>2</v>
      </c>
      <c r="G157" s="36" t="s">
        <v>1</v>
      </c>
      <c r="H157" s="36" t="s">
        <v>3</v>
      </c>
      <c r="I157" s="36" t="s">
        <v>3</v>
      </c>
      <c r="J157" s="36" t="s">
        <v>2</v>
      </c>
      <c r="K157" s="36" t="s">
        <v>2</v>
      </c>
      <c r="L157" s="36" t="s">
        <v>2</v>
      </c>
      <c r="M157" s="36" t="s">
        <v>3</v>
      </c>
      <c r="N157" s="36" t="s">
        <v>2</v>
      </c>
      <c r="O157" s="36" t="s">
        <v>2</v>
      </c>
      <c r="P157" s="36" t="s">
        <v>3</v>
      </c>
      <c r="Q157" s="36" t="s">
        <v>2</v>
      </c>
      <c r="R157" s="36" t="s">
        <v>3</v>
      </c>
      <c r="S157" s="36" t="s">
        <v>2</v>
      </c>
      <c r="T157" s="36" t="s">
        <v>1</v>
      </c>
      <c r="U157" s="36" t="s">
        <v>1</v>
      </c>
      <c r="V157" s="36" t="s">
        <v>3</v>
      </c>
      <c r="W157" s="36" t="s">
        <v>3</v>
      </c>
      <c r="X157" s="36" t="s">
        <v>4</v>
      </c>
      <c r="Y157" s="36" t="s">
        <v>3</v>
      </c>
      <c r="Z157" s="36" t="s">
        <v>3</v>
      </c>
      <c r="AA157" s="36" t="s">
        <v>2</v>
      </c>
      <c r="AB157" s="36" t="s">
        <v>4</v>
      </c>
      <c r="AC157" s="36" t="s">
        <v>4</v>
      </c>
      <c r="AD157" s="36" t="s">
        <v>3</v>
      </c>
      <c r="AE157" s="36" t="s">
        <v>2</v>
      </c>
      <c r="AF157" s="36" t="s">
        <v>4</v>
      </c>
      <c r="AG157" s="36" t="s">
        <v>4</v>
      </c>
      <c r="AH157" s="36" t="s">
        <v>1</v>
      </c>
      <c r="AI157" s="36" t="s">
        <v>3</v>
      </c>
      <c r="AJ157" s="36" t="s">
        <v>1</v>
      </c>
      <c r="AK157" s="36" t="s">
        <v>1</v>
      </c>
      <c r="AL157" s="36" t="s">
        <v>3</v>
      </c>
      <c r="AM157" s="36" t="s">
        <v>3</v>
      </c>
      <c r="AN157" s="36" t="s">
        <v>3</v>
      </c>
      <c r="AO157" s="36" t="s">
        <v>2</v>
      </c>
      <c r="AP157" s="36" t="s">
        <v>2</v>
      </c>
      <c r="AQ157" s="36" t="s">
        <v>2</v>
      </c>
      <c r="AR157" s="36" t="s">
        <v>2</v>
      </c>
      <c r="AS157" s="36" t="s">
        <v>2</v>
      </c>
      <c r="AT157" s="36" t="s">
        <v>4</v>
      </c>
      <c r="AU157" s="36" t="s">
        <v>4</v>
      </c>
      <c r="AV157" s="36" t="s">
        <v>3</v>
      </c>
      <c r="AW157" s="36" t="s">
        <v>3</v>
      </c>
      <c r="AX157" s="36" t="s">
        <v>2</v>
      </c>
      <c r="AY157" s="36" t="s">
        <v>4</v>
      </c>
      <c r="AZ157" s="36" t="s">
        <v>4</v>
      </c>
      <c r="BA157" s="36" t="s">
        <v>2</v>
      </c>
      <c r="BB157" s="36" t="s">
        <v>1</v>
      </c>
      <c r="BC157" s="36" t="s">
        <v>2</v>
      </c>
      <c r="BD157" s="36" t="s">
        <v>1</v>
      </c>
      <c r="BE157" s="36" t="s">
        <v>1</v>
      </c>
      <c r="BF157" s="36" t="s">
        <v>2</v>
      </c>
      <c r="BG157" s="36" t="s">
        <v>1</v>
      </c>
      <c r="BH157" s="36" t="s">
        <v>1</v>
      </c>
      <c r="BI157" s="36" t="s">
        <v>2</v>
      </c>
    </row>
    <row r="158" spans="1:61">
      <c r="A158" s="50"/>
      <c r="D158" s="36" t="s">
        <v>1</v>
      </c>
      <c r="E158" s="36" t="s">
        <v>1</v>
      </c>
      <c r="F158" s="36" t="s">
        <v>2</v>
      </c>
      <c r="G158" s="36" t="s">
        <v>1</v>
      </c>
      <c r="H158" s="36" t="s">
        <v>1</v>
      </c>
      <c r="I158" s="36" t="s">
        <v>3</v>
      </c>
      <c r="J158" s="36" t="s">
        <v>1</v>
      </c>
      <c r="K158" s="36" t="s">
        <v>2</v>
      </c>
      <c r="L158" s="36" t="s">
        <v>2</v>
      </c>
      <c r="M158" s="36" t="s">
        <v>1</v>
      </c>
      <c r="N158" s="36" t="s">
        <v>1</v>
      </c>
      <c r="O158" s="36" t="s">
        <v>2</v>
      </c>
      <c r="P158" s="36" t="s">
        <v>2</v>
      </c>
      <c r="Q158" s="36" t="s">
        <v>3</v>
      </c>
      <c r="R158" s="36" t="s">
        <v>1</v>
      </c>
      <c r="S158" s="36" t="s">
        <v>3</v>
      </c>
      <c r="T158" s="36" t="s">
        <v>3</v>
      </c>
      <c r="U158" s="36" t="s">
        <v>1</v>
      </c>
      <c r="V158" s="36" t="s">
        <v>4</v>
      </c>
      <c r="W158" s="36" t="s">
        <v>1</v>
      </c>
      <c r="X158" s="36" t="s">
        <v>1</v>
      </c>
      <c r="Y158" s="36" t="s">
        <v>4</v>
      </c>
      <c r="Z158" s="36" t="s">
        <v>1</v>
      </c>
      <c r="AA158" s="36" t="s">
        <v>1</v>
      </c>
      <c r="AB158" s="36" t="s">
        <v>4</v>
      </c>
      <c r="AC158" s="36" t="s">
        <v>2</v>
      </c>
      <c r="AD158" s="36" t="s">
        <v>2</v>
      </c>
      <c r="AE158" s="36" t="s">
        <v>2</v>
      </c>
      <c r="AF158" s="36" t="s">
        <v>3</v>
      </c>
      <c r="AG158" s="36" t="s">
        <v>2</v>
      </c>
      <c r="AH158" s="36" t="s">
        <v>1</v>
      </c>
      <c r="AI158" s="36" t="s">
        <v>1</v>
      </c>
      <c r="AJ158" s="36" t="s">
        <v>4</v>
      </c>
      <c r="AK158" s="36" t="s">
        <v>4</v>
      </c>
      <c r="AL158" s="36" t="s">
        <v>1</v>
      </c>
      <c r="AM158" s="36" t="s">
        <v>3</v>
      </c>
      <c r="AN158" s="36" t="s">
        <v>2</v>
      </c>
      <c r="AO158" s="36" t="s">
        <v>2</v>
      </c>
      <c r="AP158" s="36" t="s">
        <v>2</v>
      </c>
      <c r="AQ158" s="36" t="s">
        <v>2</v>
      </c>
      <c r="AR158" s="36" t="s">
        <v>2</v>
      </c>
      <c r="AS158" s="36" t="s">
        <v>2</v>
      </c>
      <c r="AT158" s="36" t="s">
        <v>4</v>
      </c>
      <c r="AU158" s="36" t="s">
        <v>4</v>
      </c>
      <c r="AV158" s="36" t="s">
        <v>4</v>
      </c>
      <c r="AW158" s="36" t="s">
        <v>1</v>
      </c>
      <c r="AX158" s="36" t="s">
        <v>1</v>
      </c>
      <c r="AY158" s="36" t="s">
        <v>1</v>
      </c>
      <c r="AZ158" s="36" t="s">
        <v>1</v>
      </c>
      <c r="BA158" s="36" t="s">
        <v>1</v>
      </c>
      <c r="BB158" s="36" t="s">
        <v>2</v>
      </c>
      <c r="BC158" s="36" t="s">
        <v>2</v>
      </c>
      <c r="BD158" s="36" t="s">
        <v>2</v>
      </c>
      <c r="BE158" s="36" t="s">
        <v>1</v>
      </c>
      <c r="BF158" s="36" t="s">
        <v>2</v>
      </c>
      <c r="BG158" s="36" t="s">
        <v>2</v>
      </c>
      <c r="BH158" s="36" t="s">
        <v>2</v>
      </c>
      <c r="BI158" s="36" t="s">
        <v>2</v>
      </c>
    </row>
    <row r="161" spans="1:61">
      <c r="A161" s="47" t="s">
        <v>133</v>
      </c>
      <c r="B161" s="35"/>
      <c r="C161" s="35"/>
      <c r="D161" s="35" t="s">
        <v>1</v>
      </c>
      <c r="E161" s="35" t="s">
        <v>1</v>
      </c>
      <c r="F161" s="35" t="s">
        <v>2</v>
      </c>
      <c r="G161" s="35" t="s">
        <v>1</v>
      </c>
      <c r="H161" s="35" t="s">
        <v>3</v>
      </c>
      <c r="I161" s="35" t="s">
        <v>4</v>
      </c>
      <c r="J161" s="35" t="s">
        <v>1</v>
      </c>
      <c r="K161" s="35" t="s">
        <v>2</v>
      </c>
      <c r="L161" s="35" t="s">
        <v>2</v>
      </c>
      <c r="M161" s="35" t="s">
        <v>3</v>
      </c>
      <c r="N161" s="35" t="s">
        <v>3</v>
      </c>
      <c r="O161" s="35" t="s">
        <v>4</v>
      </c>
      <c r="P161" s="35" t="s">
        <v>4</v>
      </c>
      <c r="Q161" s="35" t="s">
        <v>3</v>
      </c>
      <c r="R161" s="35" t="s">
        <v>4</v>
      </c>
      <c r="S161" s="35" t="s">
        <v>1</v>
      </c>
      <c r="T161" s="35" t="s">
        <v>1</v>
      </c>
      <c r="U161" s="35" t="s">
        <v>3</v>
      </c>
      <c r="V161" s="35" t="s">
        <v>2</v>
      </c>
      <c r="W161" s="35" t="s">
        <v>3</v>
      </c>
      <c r="X161" s="35" t="s">
        <v>3</v>
      </c>
      <c r="Y161" s="35" t="s">
        <v>4</v>
      </c>
      <c r="Z161" s="35" t="s">
        <v>3</v>
      </c>
      <c r="AA161" s="35" t="s">
        <v>3</v>
      </c>
      <c r="AB161" s="35" t="s">
        <v>2</v>
      </c>
      <c r="AC161" s="35" t="s">
        <v>3</v>
      </c>
      <c r="AD161" s="35" t="s">
        <v>2</v>
      </c>
      <c r="AE161" s="35" t="s">
        <v>3</v>
      </c>
      <c r="AF161" s="35" t="s">
        <v>4</v>
      </c>
      <c r="AG161" s="35" t="s">
        <v>2</v>
      </c>
      <c r="AH161" s="35" t="s">
        <v>2</v>
      </c>
      <c r="AI161" s="35" t="s">
        <v>4</v>
      </c>
      <c r="AJ161" s="35" t="s">
        <v>1</v>
      </c>
      <c r="AK161" s="35" t="s">
        <v>1</v>
      </c>
      <c r="AL161" s="35" t="s">
        <v>3</v>
      </c>
      <c r="AM161" s="35" t="s">
        <v>4</v>
      </c>
      <c r="AN161" s="35" t="s">
        <v>2</v>
      </c>
      <c r="AO161" s="35" t="s">
        <v>1</v>
      </c>
      <c r="AP161" s="35" t="s">
        <v>2</v>
      </c>
      <c r="AQ161" s="35" t="s">
        <v>2</v>
      </c>
      <c r="AR161" s="35" t="s">
        <v>2</v>
      </c>
      <c r="AS161" s="35" t="s">
        <v>2</v>
      </c>
      <c r="AT161" s="35" t="s">
        <v>4</v>
      </c>
      <c r="AU161" s="35" t="s">
        <v>4</v>
      </c>
      <c r="AV161" s="35" t="s">
        <v>3</v>
      </c>
      <c r="AW161" s="35" t="s">
        <v>1</v>
      </c>
      <c r="AX161" s="35" t="s">
        <v>3</v>
      </c>
      <c r="AY161" s="35" t="s">
        <v>4</v>
      </c>
      <c r="AZ161" s="35" t="s">
        <v>4</v>
      </c>
      <c r="BA161" s="35" t="s">
        <v>1</v>
      </c>
      <c r="BB161" s="35" t="s">
        <v>1</v>
      </c>
      <c r="BC161" s="35" t="s">
        <v>2</v>
      </c>
      <c r="BD161" s="35" t="s">
        <v>1</v>
      </c>
      <c r="BE161" s="35" t="s">
        <v>2</v>
      </c>
      <c r="BF161" s="35" t="s">
        <v>2</v>
      </c>
      <c r="BG161" s="35" t="s">
        <v>1</v>
      </c>
      <c r="BH161" s="35" t="s">
        <v>1</v>
      </c>
      <c r="BI161" s="35" t="s">
        <v>2</v>
      </c>
    </row>
    <row r="162" spans="1:61">
      <c r="A162" s="48"/>
      <c r="D162" s="36" t="s">
        <v>1</v>
      </c>
      <c r="E162" s="36" t="s">
        <v>1</v>
      </c>
      <c r="F162" s="36" t="s">
        <v>1</v>
      </c>
      <c r="G162" s="36" t="s">
        <v>1</v>
      </c>
      <c r="H162" s="36" t="s">
        <v>1</v>
      </c>
      <c r="I162" s="36" t="s">
        <v>3</v>
      </c>
      <c r="J162" s="36" t="s">
        <v>2</v>
      </c>
      <c r="K162" s="36" t="s">
        <v>1</v>
      </c>
      <c r="L162" s="36" t="s">
        <v>2</v>
      </c>
      <c r="M162" s="36" t="s">
        <v>1</v>
      </c>
      <c r="N162" s="36" t="s">
        <v>4</v>
      </c>
      <c r="O162" s="36" t="s">
        <v>4</v>
      </c>
      <c r="P162" s="36" t="s">
        <v>3</v>
      </c>
      <c r="Q162" s="36" t="s">
        <v>1</v>
      </c>
      <c r="R162" s="36" t="s">
        <v>2</v>
      </c>
      <c r="S162" s="36" t="s">
        <v>2</v>
      </c>
      <c r="T162" s="36" t="s">
        <v>1</v>
      </c>
      <c r="U162" s="36" t="s">
        <v>3</v>
      </c>
      <c r="V162" s="36" t="s">
        <v>1</v>
      </c>
      <c r="W162" s="36" t="s">
        <v>4</v>
      </c>
      <c r="X162" s="36" t="s">
        <v>4</v>
      </c>
      <c r="Y162" s="36" t="s">
        <v>2</v>
      </c>
      <c r="Z162" s="36" t="s">
        <v>2</v>
      </c>
      <c r="AA162" s="36" t="s">
        <v>2</v>
      </c>
      <c r="AB162" s="36" t="s">
        <v>4</v>
      </c>
      <c r="AC162" s="36" t="s">
        <v>3</v>
      </c>
      <c r="AD162" s="36" t="s">
        <v>1</v>
      </c>
      <c r="AE162" s="36" t="s">
        <v>4</v>
      </c>
      <c r="AF162" s="36" t="s">
        <v>4</v>
      </c>
      <c r="AG162" s="36" t="s">
        <v>3</v>
      </c>
      <c r="AH162" s="36" t="s">
        <v>3</v>
      </c>
      <c r="AI162" s="36" t="s">
        <v>3</v>
      </c>
      <c r="AJ162" s="36" t="s">
        <v>1</v>
      </c>
      <c r="AK162" s="36" t="s">
        <v>1</v>
      </c>
      <c r="AL162" s="36" t="s">
        <v>2</v>
      </c>
      <c r="AM162" s="36" t="s">
        <v>4</v>
      </c>
      <c r="AN162" s="36" t="s">
        <v>2</v>
      </c>
      <c r="AO162" s="36" t="s">
        <v>1</v>
      </c>
      <c r="AP162" s="36" t="s">
        <v>2</v>
      </c>
      <c r="AQ162" s="36" t="s">
        <v>2</v>
      </c>
      <c r="AR162" s="36" t="s">
        <v>2</v>
      </c>
      <c r="AS162" s="36" t="s">
        <v>2</v>
      </c>
      <c r="AT162" s="36" t="s">
        <v>4</v>
      </c>
      <c r="AU162" s="36" t="s">
        <v>4</v>
      </c>
      <c r="AV162" s="36" t="s">
        <v>3</v>
      </c>
      <c r="AW162" s="36" t="s">
        <v>3</v>
      </c>
      <c r="AX162" s="36" t="s">
        <v>3</v>
      </c>
      <c r="AY162" s="36" t="s">
        <v>4</v>
      </c>
      <c r="AZ162" s="36" t="s">
        <v>4</v>
      </c>
      <c r="BA162" s="36" t="s">
        <v>1</v>
      </c>
      <c r="BB162" s="36" t="s">
        <v>2</v>
      </c>
      <c r="BC162" s="36" t="s">
        <v>2</v>
      </c>
      <c r="BD162" s="36" t="s">
        <v>2</v>
      </c>
      <c r="BE162" s="36" t="s">
        <v>2</v>
      </c>
      <c r="BF162" s="36" t="s">
        <v>2</v>
      </c>
      <c r="BG162" s="36" t="s">
        <v>1</v>
      </c>
      <c r="BH162" s="36" t="s">
        <v>1</v>
      </c>
      <c r="BI162" s="36" t="s">
        <v>2</v>
      </c>
    </row>
    <row r="163" spans="1:61">
      <c r="A163" s="48"/>
      <c r="D163" s="36" t="s">
        <v>1</v>
      </c>
      <c r="E163" s="36" t="s">
        <v>2</v>
      </c>
      <c r="F163" s="36" t="s">
        <v>1</v>
      </c>
      <c r="G163" s="36" t="s">
        <v>1</v>
      </c>
      <c r="H163" s="36" t="s">
        <v>1</v>
      </c>
      <c r="I163" s="36" t="s">
        <v>3</v>
      </c>
      <c r="J163" s="36" t="s">
        <v>1</v>
      </c>
      <c r="K163" s="36" t="s">
        <v>1</v>
      </c>
      <c r="L163" s="36" t="s">
        <v>2</v>
      </c>
      <c r="M163" s="36" t="s">
        <v>2</v>
      </c>
      <c r="N163" s="36" t="s">
        <v>2</v>
      </c>
      <c r="O163" s="36" t="s">
        <v>3</v>
      </c>
      <c r="P163" s="36" t="s">
        <v>3</v>
      </c>
      <c r="Q163" s="36" t="s">
        <v>3</v>
      </c>
      <c r="R163" s="36" t="s">
        <v>3</v>
      </c>
      <c r="S163" s="36" t="s">
        <v>4</v>
      </c>
      <c r="T163" s="36" t="s">
        <v>2</v>
      </c>
      <c r="U163" s="36" t="s">
        <v>3</v>
      </c>
      <c r="V163" s="36" t="s">
        <v>3</v>
      </c>
      <c r="W163" s="36" t="s">
        <v>4</v>
      </c>
      <c r="X163" s="36" t="s">
        <v>4</v>
      </c>
      <c r="Y163" s="36" t="s">
        <v>4</v>
      </c>
      <c r="Z163" s="36" t="s">
        <v>4</v>
      </c>
      <c r="AA163" s="36" t="s">
        <v>3</v>
      </c>
      <c r="AB163" s="36" t="s">
        <v>3</v>
      </c>
      <c r="AC163" s="36" t="s">
        <v>3</v>
      </c>
      <c r="AD163" s="36" t="s">
        <v>3</v>
      </c>
      <c r="AE163" s="36" t="s">
        <v>3</v>
      </c>
      <c r="AF163" s="36" t="s">
        <v>3</v>
      </c>
      <c r="AG163" s="36" t="s">
        <v>3</v>
      </c>
      <c r="AH163" s="36" t="s">
        <v>2</v>
      </c>
      <c r="AI163" s="36" t="s">
        <v>3</v>
      </c>
      <c r="AJ163" s="36" t="s">
        <v>3</v>
      </c>
      <c r="AK163" s="36" t="s">
        <v>4</v>
      </c>
      <c r="AL163" s="36" t="s">
        <v>3</v>
      </c>
      <c r="AM163" s="36" t="s">
        <v>3</v>
      </c>
      <c r="AN163" s="36" t="s">
        <v>1</v>
      </c>
      <c r="AO163" s="36" t="s">
        <v>2</v>
      </c>
      <c r="AP163" s="36" t="s">
        <v>2</v>
      </c>
      <c r="AQ163" s="36" t="s">
        <v>2</v>
      </c>
      <c r="AR163" s="36" t="s">
        <v>2</v>
      </c>
      <c r="AS163" s="36" t="s">
        <v>2</v>
      </c>
      <c r="AT163" s="36" t="s">
        <v>2</v>
      </c>
      <c r="AU163" s="36" t="s">
        <v>4</v>
      </c>
      <c r="AV163" s="36" t="s">
        <v>2</v>
      </c>
      <c r="AW163" s="36" t="s">
        <v>1</v>
      </c>
      <c r="AX163" s="36" t="s">
        <v>2</v>
      </c>
      <c r="AY163" s="36" t="s">
        <v>3</v>
      </c>
      <c r="AZ163" s="36" t="s">
        <v>4</v>
      </c>
      <c r="BA163" s="36" t="s">
        <v>1</v>
      </c>
      <c r="BB163" s="36" t="s">
        <v>2</v>
      </c>
      <c r="BC163" s="36" t="s">
        <v>2</v>
      </c>
      <c r="BD163" s="36" t="s">
        <v>2</v>
      </c>
      <c r="BE163" s="36" t="s">
        <v>1</v>
      </c>
      <c r="BF163" s="36" t="s">
        <v>2</v>
      </c>
      <c r="BG163" s="36" t="s">
        <v>1</v>
      </c>
      <c r="BH163" s="36" t="s">
        <v>2</v>
      </c>
      <c r="BI163" s="36" t="s">
        <v>2</v>
      </c>
    </row>
    <row r="164" spans="1:61">
      <c r="A164" s="48"/>
      <c r="D164" s="36" t="s">
        <v>1</v>
      </c>
      <c r="E164" s="36" t="s">
        <v>2</v>
      </c>
      <c r="F164" s="36" t="s">
        <v>2</v>
      </c>
      <c r="G164" s="36" t="s">
        <v>2</v>
      </c>
      <c r="H164" s="36" t="s">
        <v>1</v>
      </c>
      <c r="I164" s="36" t="s">
        <v>4</v>
      </c>
      <c r="J164" s="36" t="s">
        <v>2</v>
      </c>
      <c r="K164" s="36" t="s">
        <v>2</v>
      </c>
      <c r="L164" s="36" t="s">
        <v>1</v>
      </c>
      <c r="M164" s="36" t="s">
        <v>3</v>
      </c>
      <c r="N164" s="36" t="s">
        <v>3</v>
      </c>
      <c r="O164" s="36" t="s">
        <v>2</v>
      </c>
      <c r="P164" s="36" t="s">
        <v>3</v>
      </c>
      <c r="Q164" s="36" t="s">
        <v>3</v>
      </c>
      <c r="R164" s="36" t="s">
        <v>3</v>
      </c>
      <c r="S164" s="36" t="s">
        <v>2</v>
      </c>
      <c r="T164" s="36" t="s">
        <v>3</v>
      </c>
      <c r="U164" s="36" t="s">
        <v>3</v>
      </c>
      <c r="V164" s="36" t="s">
        <v>3</v>
      </c>
      <c r="W164" s="36" t="s">
        <v>1</v>
      </c>
      <c r="X164" s="36" t="s">
        <v>3</v>
      </c>
      <c r="Y164" s="36" t="s">
        <v>2</v>
      </c>
      <c r="Z164" s="36" t="s">
        <v>1</v>
      </c>
      <c r="AA164" s="36" t="s">
        <v>3</v>
      </c>
      <c r="AB164" s="36" t="s">
        <v>3</v>
      </c>
      <c r="AC164" s="36" t="s">
        <v>3</v>
      </c>
      <c r="AD164" s="36" t="s">
        <v>3</v>
      </c>
      <c r="AE164" s="36" t="s">
        <v>3</v>
      </c>
      <c r="AF164" s="36" t="s">
        <v>3</v>
      </c>
      <c r="AG164" s="36" t="s">
        <v>2</v>
      </c>
      <c r="AH164" s="36" t="s">
        <v>1</v>
      </c>
      <c r="AI164" s="36" t="s">
        <v>2</v>
      </c>
      <c r="AJ164" s="36" t="s">
        <v>1</v>
      </c>
      <c r="AK164" s="36" t="s">
        <v>3</v>
      </c>
      <c r="AL164" s="36" t="s">
        <v>3</v>
      </c>
      <c r="AM164" s="36" t="s">
        <v>3</v>
      </c>
      <c r="AN164" s="36" t="s">
        <v>1</v>
      </c>
      <c r="AO164" s="36" t="s">
        <v>2</v>
      </c>
      <c r="AP164" s="36" t="s">
        <v>2</v>
      </c>
      <c r="AQ164" s="36" t="s">
        <v>2</v>
      </c>
      <c r="AR164" s="36" t="s">
        <v>2</v>
      </c>
      <c r="AS164" s="36" t="s">
        <v>2</v>
      </c>
      <c r="AT164" s="36" t="s">
        <v>3</v>
      </c>
      <c r="AU164" s="36" t="s">
        <v>4</v>
      </c>
      <c r="AV164" s="36" t="s">
        <v>4</v>
      </c>
      <c r="AW164" s="36" t="s">
        <v>1</v>
      </c>
      <c r="AX164" s="36" t="s">
        <v>1</v>
      </c>
      <c r="AY164" s="36" t="s">
        <v>3</v>
      </c>
      <c r="AZ164" s="36" t="s">
        <v>4</v>
      </c>
      <c r="BA164" s="36" t="s">
        <v>1</v>
      </c>
      <c r="BB164" s="36" t="s">
        <v>1</v>
      </c>
      <c r="BC164" s="36" t="s">
        <v>2</v>
      </c>
      <c r="BD164" s="36" t="s">
        <v>2</v>
      </c>
      <c r="BE164" s="36" t="s">
        <v>1</v>
      </c>
      <c r="BF164" s="36" t="s">
        <v>2</v>
      </c>
      <c r="BG164" s="36" t="s">
        <v>2</v>
      </c>
      <c r="BH164" s="36" t="s">
        <v>1</v>
      </c>
      <c r="BI164" s="36" t="s">
        <v>2</v>
      </c>
    </row>
    <row r="165" spans="1:61">
      <c r="A165" s="48"/>
      <c r="D165" s="36" t="s">
        <v>1</v>
      </c>
      <c r="E165" s="36" t="s">
        <v>2</v>
      </c>
      <c r="F165" s="36" t="s">
        <v>1</v>
      </c>
      <c r="G165" s="36" t="s">
        <v>1</v>
      </c>
      <c r="H165" s="36" t="s">
        <v>1</v>
      </c>
      <c r="I165" s="36" t="s">
        <v>2</v>
      </c>
      <c r="J165" s="36" t="s">
        <v>2</v>
      </c>
      <c r="K165" s="36" t="s">
        <v>2</v>
      </c>
      <c r="L165" s="36" t="s">
        <v>2</v>
      </c>
      <c r="M165" s="36" t="s">
        <v>3</v>
      </c>
      <c r="N165" s="36" t="s">
        <v>3</v>
      </c>
      <c r="O165" s="36" t="s">
        <v>4</v>
      </c>
      <c r="P165" s="36" t="s">
        <v>3</v>
      </c>
      <c r="Q165" s="36" t="s">
        <v>2</v>
      </c>
      <c r="R165" s="36" t="s">
        <v>3</v>
      </c>
      <c r="S165" s="36" t="s">
        <v>3</v>
      </c>
      <c r="T165" s="36" t="s">
        <v>1</v>
      </c>
      <c r="U165" s="36" t="s">
        <v>2</v>
      </c>
      <c r="V165" s="36" t="s">
        <v>2</v>
      </c>
      <c r="W165" s="36" t="s">
        <v>4</v>
      </c>
      <c r="X165" s="36" t="s">
        <v>4</v>
      </c>
      <c r="Y165" s="36" t="s">
        <v>4</v>
      </c>
      <c r="Z165" s="36" t="s">
        <v>3</v>
      </c>
      <c r="AA165" s="36" t="s">
        <v>3</v>
      </c>
      <c r="AB165" s="36" t="s">
        <v>4</v>
      </c>
      <c r="AC165" s="36" t="s">
        <v>2</v>
      </c>
      <c r="AD165" s="36" t="s">
        <v>3</v>
      </c>
      <c r="AE165" s="36" t="s">
        <v>4</v>
      </c>
      <c r="AF165" s="36" t="s">
        <v>4</v>
      </c>
      <c r="AG165" s="36" t="s">
        <v>4</v>
      </c>
      <c r="AH165" s="36" t="s">
        <v>3</v>
      </c>
      <c r="AI165" s="36" t="s">
        <v>3</v>
      </c>
      <c r="AJ165" s="36" t="s">
        <v>3</v>
      </c>
      <c r="AK165" s="36" t="s">
        <v>1</v>
      </c>
      <c r="AL165" s="36" t="s">
        <v>3</v>
      </c>
      <c r="AM165" s="36" t="s">
        <v>3</v>
      </c>
      <c r="AN165" s="36" t="s">
        <v>4</v>
      </c>
      <c r="AO165" s="36" t="s">
        <v>2</v>
      </c>
      <c r="AP165" s="36" t="s">
        <v>2</v>
      </c>
      <c r="AQ165" s="36" t="s">
        <v>2</v>
      </c>
      <c r="AR165" s="36" t="s">
        <v>2</v>
      </c>
      <c r="AS165" s="36" t="s">
        <v>2</v>
      </c>
      <c r="AT165" s="36" t="s">
        <v>4</v>
      </c>
      <c r="AU165" s="36" t="s">
        <v>4</v>
      </c>
      <c r="AV165" s="36" t="s">
        <v>4</v>
      </c>
      <c r="AW165" s="36" t="s">
        <v>2</v>
      </c>
      <c r="AX165" s="36" t="s">
        <v>3</v>
      </c>
      <c r="AY165" s="36" t="s">
        <v>4</v>
      </c>
      <c r="AZ165" s="36" t="s">
        <v>4</v>
      </c>
      <c r="BA165" s="36" t="s">
        <v>1</v>
      </c>
      <c r="BB165" s="36" t="s">
        <v>2</v>
      </c>
      <c r="BC165" s="36" t="s">
        <v>2</v>
      </c>
      <c r="BD165" s="36" t="s">
        <v>2</v>
      </c>
      <c r="BE165" s="36" t="s">
        <v>1</v>
      </c>
      <c r="BF165" s="36" t="s">
        <v>2</v>
      </c>
      <c r="BG165" s="36" t="s">
        <v>1</v>
      </c>
      <c r="BH165" s="36" t="s">
        <v>2</v>
      </c>
      <c r="BI165" s="36" t="s">
        <v>2</v>
      </c>
    </row>
    <row r="166" spans="1:61">
      <c r="A166" s="49"/>
      <c r="D166" s="36" t="s">
        <v>1</v>
      </c>
      <c r="E166" s="36" t="s">
        <v>1</v>
      </c>
      <c r="F166" s="36" t="s">
        <v>2</v>
      </c>
      <c r="G166" s="36" t="s">
        <v>2</v>
      </c>
      <c r="H166" s="36" t="s">
        <v>4</v>
      </c>
      <c r="I166" s="36" t="s">
        <v>3</v>
      </c>
      <c r="J166" s="36" t="s">
        <v>1</v>
      </c>
      <c r="K166" s="36" t="s">
        <v>2</v>
      </c>
      <c r="L166" s="36" t="s">
        <v>3</v>
      </c>
      <c r="M166" s="36" t="s">
        <v>1</v>
      </c>
      <c r="N166" s="36" t="s">
        <v>2</v>
      </c>
      <c r="O166" s="36" t="s">
        <v>3</v>
      </c>
      <c r="P166" s="36" t="s">
        <v>4</v>
      </c>
      <c r="Q166" s="36" t="s">
        <v>3</v>
      </c>
      <c r="R166" s="36" t="s">
        <v>4</v>
      </c>
      <c r="S166" s="36" t="s">
        <v>2</v>
      </c>
      <c r="T166" s="36" t="s">
        <v>4</v>
      </c>
      <c r="U166" s="36" t="s">
        <v>1</v>
      </c>
      <c r="V166" s="36" t="s">
        <v>4</v>
      </c>
      <c r="W166" s="36" t="s">
        <v>3</v>
      </c>
      <c r="X166" s="36" t="s">
        <v>2</v>
      </c>
      <c r="Y166" s="36" t="s">
        <v>3</v>
      </c>
      <c r="Z166" s="36" t="s">
        <v>3</v>
      </c>
      <c r="AA166" s="36" t="s">
        <v>1</v>
      </c>
      <c r="AB166" s="36" t="s">
        <v>4</v>
      </c>
      <c r="AC166" s="36" t="s">
        <v>3</v>
      </c>
      <c r="AD166" s="36" t="s">
        <v>3</v>
      </c>
      <c r="AE166" s="36" t="s">
        <v>4</v>
      </c>
      <c r="AF166" s="36" t="s">
        <v>4</v>
      </c>
      <c r="AG166" s="36" t="s">
        <v>4</v>
      </c>
      <c r="AH166" s="36" t="s">
        <v>2</v>
      </c>
      <c r="AI166" s="36" t="s">
        <v>2</v>
      </c>
      <c r="AJ166" s="36" t="s">
        <v>3</v>
      </c>
      <c r="AK166" s="36" t="s">
        <v>3</v>
      </c>
      <c r="AL166" s="36" t="s">
        <v>3</v>
      </c>
      <c r="AM166" s="36" t="s">
        <v>4</v>
      </c>
      <c r="AN166" s="36" t="s">
        <v>3</v>
      </c>
      <c r="AO166" s="36" t="s">
        <v>1</v>
      </c>
      <c r="AP166" s="36" t="s">
        <v>2</v>
      </c>
      <c r="AQ166" s="36" t="s">
        <v>2</v>
      </c>
      <c r="AR166" s="36" t="s">
        <v>2</v>
      </c>
      <c r="AS166" s="36" t="s">
        <v>2</v>
      </c>
      <c r="AT166" s="36" t="s">
        <v>3</v>
      </c>
      <c r="AU166" s="36" t="s">
        <v>3</v>
      </c>
      <c r="AV166" s="36" t="s">
        <v>2</v>
      </c>
      <c r="AW166" s="36" t="s">
        <v>2</v>
      </c>
      <c r="AX166" s="36" t="s">
        <v>2</v>
      </c>
      <c r="AY166" s="36" t="s">
        <v>3</v>
      </c>
      <c r="AZ166" s="36" t="s">
        <v>3</v>
      </c>
      <c r="BA166" s="36" t="s">
        <v>1</v>
      </c>
      <c r="BB166" s="36" t="s">
        <v>2</v>
      </c>
      <c r="BC166" s="36" t="s">
        <v>2</v>
      </c>
      <c r="BD166" s="36" t="s">
        <v>1</v>
      </c>
      <c r="BE166" s="36" t="s">
        <v>1</v>
      </c>
      <c r="BF166" s="36" t="s">
        <v>2</v>
      </c>
      <c r="BG166" s="36" t="s">
        <v>1</v>
      </c>
      <c r="BH166" s="36" t="s">
        <v>1</v>
      </c>
      <c r="BI166" s="36" t="s">
        <v>2</v>
      </c>
    </row>
    <row r="167" spans="1:61">
      <c r="D167" s="36" t="s">
        <v>1</v>
      </c>
      <c r="E167" s="36" t="s">
        <v>2</v>
      </c>
      <c r="F167" s="36" t="s">
        <v>2</v>
      </c>
      <c r="G167" s="36" t="s">
        <v>1</v>
      </c>
      <c r="H167" s="36" t="s">
        <v>3</v>
      </c>
      <c r="I167" s="36" t="s">
        <v>2</v>
      </c>
      <c r="J167" s="36" t="s">
        <v>1</v>
      </c>
      <c r="K167" s="36" t="s">
        <v>1</v>
      </c>
      <c r="L167" s="36" t="s">
        <v>1</v>
      </c>
      <c r="M167" s="36" t="s">
        <v>1</v>
      </c>
      <c r="N167" s="36" t="s">
        <v>2</v>
      </c>
      <c r="O167" s="36" t="s">
        <v>2</v>
      </c>
      <c r="P167" s="36" t="s">
        <v>2</v>
      </c>
      <c r="Q167" s="36" t="s">
        <v>4</v>
      </c>
      <c r="R167" s="36" t="s">
        <v>2</v>
      </c>
      <c r="S167" s="36" t="s">
        <v>4</v>
      </c>
      <c r="T167" s="36" t="s">
        <v>1</v>
      </c>
      <c r="U167" s="36" t="s">
        <v>1</v>
      </c>
      <c r="V167" s="36" t="s">
        <v>4</v>
      </c>
      <c r="W167" s="36" t="s">
        <v>1</v>
      </c>
      <c r="X167" s="36" t="s">
        <v>1</v>
      </c>
      <c r="Y167" s="36" t="s">
        <v>1</v>
      </c>
      <c r="Z167" s="36" t="s">
        <v>1</v>
      </c>
      <c r="AA167" s="36" t="s">
        <v>1</v>
      </c>
      <c r="AB167" s="36" t="s">
        <v>4</v>
      </c>
      <c r="AC167" s="36" t="s">
        <v>3</v>
      </c>
      <c r="AD167" s="36" t="s">
        <v>3</v>
      </c>
      <c r="AE167" s="36" t="s">
        <v>4</v>
      </c>
      <c r="AF167" s="36" t="s">
        <v>4</v>
      </c>
      <c r="AG167" s="36" t="s">
        <v>3</v>
      </c>
      <c r="AH167" s="36" t="s">
        <v>1</v>
      </c>
      <c r="AI167" s="36" t="s">
        <v>1</v>
      </c>
      <c r="AJ167" s="36" t="s">
        <v>4</v>
      </c>
      <c r="AK167" s="36" t="s">
        <v>4</v>
      </c>
      <c r="AL167" s="36" t="s">
        <v>3</v>
      </c>
      <c r="AM167" s="36" t="s">
        <v>3</v>
      </c>
      <c r="AN167" s="36" t="s">
        <v>2</v>
      </c>
      <c r="AO167" s="36" t="s">
        <v>1</v>
      </c>
      <c r="AP167" s="36" t="s">
        <v>2</v>
      </c>
      <c r="AQ167" s="36" t="s">
        <v>2</v>
      </c>
      <c r="AR167" s="36" t="s">
        <v>2</v>
      </c>
      <c r="AS167" s="36" t="s">
        <v>2</v>
      </c>
      <c r="AT167" s="36" t="s">
        <v>4</v>
      </c>
      <c r="AU167" s="36" t="s">
        <v>4</v>
      </c>
      <c r="AV167" s="36" t="s">
        <v>4</v>
      </c>
      <c r="AW167" s="36" t="s">
        <v>1</v>
      </c>
      <c r="AX167" s="36" t="s">
        <v>1</v>
      </c>
      <c r="AY167" s="36" t="s">
        <v>3</v>
      </c>
      <c r="AZ167" s="36" t="s">
        <v>3</v>
      </c>
      <c r="BA167" s="36" t="s">
        <v>1</v>
      </c>
      <c r="BB167" s="36" t="s">
        <v>1</v>
      </c>
      <c r="BC167" s="36" t="s">
        <v>1</v>
      </c>
      <c r="BD167" s="36" t="s">
        <v>1</v>
      </c>
      <c r="BE167" s="36" t="s">
        <v>1</v>
      </c>
      <c r="BF167" s="36" t="s">
        <v>2</v>
      </c>
      <c r="BG167" s="36" t="s">
        <v>1</v>
      </c>
      <c r="BH167" s="36" t="s">
        <v>2</v>
      </c>
      <c r="BI167" s="36" t="s">
        <v>2</v>
      </c>
    </row>
    <row r="168" spans="1:61">
      <c r="D168" s="36" t="s">
        <v>1</v>
      </c>
      <c r="E168" s="36" t="s">
        <v>2</v>
      </c>
      <c r="F168" s="36" t="s">
        <v>2</v>
      </c>
      <c r="G168" s="36" t="s">
        <v>2</v>
      </c>
      <c r="H168" s="36" t="s">
        <v>3</v>
      </c>
      <c r="I168" s="36" t="s">
        <v>3</v>
      </c>
      <c r="J168" s="36" t="s">
        <v>2</v>
      </c>
      <c r="K168" s="36" t="s">
        <v>2</v>
      </c>
      <c r="L168" s="36" t="s">
        <v>2</v>
      </c>
      <c r="M168" s="36" t="s">
        <v>2</v>
      </c>
      <c r="N168" s="36" t="s">
        <v>2</v>
      </c>
      <c r="O168" s="36" t="s">
        <v>3</v>
      </c>
      <c r="P168" s="36" t="s">
        <v>3</v>
      </c>
      <c r="Q168" s="36" t="s">
        <v>2</v>
      </c>
      <c r="R168" s="36" t="s">
        <v>3</v>
      </c>
      <c r="S168" s="36" t="s">
        <v>2</v>
      </c>
      <c r="T168" s="36" t="s">
        <v>2</v>
      </c>
      <c r="U168" s="36" t="s">
        <v>2</v>
      </c>
      <c r="V168" s="36" t="s">
        <v>3</v>
      </c>
      <c r="W168" s="36" t="s">
        <v>3</v>
      </c>
      <c r="X168" s="36" t="s">
        <v>3</v>
      </c>
      <c r="Y168" s="36" t="s">
        <v>2</v>
      </c>
      <c r="Z168" s="36" t="s">
        <v>2</v>
      </c>
      <c r="AA168" s="36" t="s">
        <v>1</v>
      </c>
      <c r="AB168" s="36" t="s">
        <v>4</v>
      </c>
      <c r="AC168" s="36" t="s">
        <v>3</v>
      </c>
      <c r="AD168" s="36" t="s">
        <v>2</v>
      </c>
      <c r="AE168" s="36" t="s">
        <v>3</v>
      </c>
      <c r="AF168" s="36" t="s">
        <v>1</v>
      </c>
      <c r="AG168" s="36" t="s">
        <v>3</v>
      </c>
      <c r="AH168" s="36" t="s">
        <v>2</v>
      </c>
      <c r="AI168" s="36" t="s">
        <v>3</v>
      </c>
      <c r="AJ168" s="36" t="s">
        <v>4</v>
      </c>
      <c r="AK168" s="36" t="s">
        <v>4</v>
      </c>
      <c r="AL168" s="36" t="s">
        <v>3</v>
      </c>
      <c r="AM168" s="36" t="s">
        <v>3</v>
      </c>
      <c r="AN168" s="36" t="s">
        <v>3</v>
      </c>
      <c r="AO168" s="36" t="s">
        <v>2</v>
      </c>
      <c r="AP168" s="36" t="s">
        <v>2</v>
      </c>
      <c r="AQ168" s="36" t="s">
        <v>2</v>
      </c>
      <c r="AR168" s="36" t="s">
        <v>2</v>
      </c>
      <c r="AS168" s="36" t="s">
        <v>2</v>
      </c>
      <c r="AT168" s="36" t="s">
        <v>3</v>
      </c>
      <c r="AU168" s="36" t="s">
        <v>4</v>
      </c>
      <c r="AV168" s="36" t="s">
        <v>4</v>
      </c>
      <c r="AW168" s="36" t="s">
        <v>1</v>
      </c>
      <c r="AX168" s="36" t="s">
        <v>1</v>
      </c>
      <c r="AY168" s="36" t="s">
        <v>3</v>
      </c>
      <c r="AZ168" s="36" t="s">
        <v>3</v>
      </c>
      <c r="BA168" s="36" t="s">
        <v>1</v>
      </c>
      <c r="BB168" s="36" t="s">
        <v>2</v>
      </c>
      <c r="BC168" s="36" t="s">
        <v>2</v>
      </c>
      <c r="BD168" s="36" t="s">
        <v>1</v>
      </c>
      <c r="BE168" s="36" t="s">
        <v>1</v>
      </c>
      <c r="BF168" s="36" t="s">
        <v>2</v>
      </c>
      <c r="BG168" s="36" t="s">
        <v>1</v>
      </c>
      <c r="BH168" s="36" t="s">
        <v>2</v>
      </c>
      <c r="BI168" s="36" t="s">
        <v>2</v>
      </c>
    </row>
    <row r="169" spans="1:61">
      <c r="A169" s="35"/>
      <c r="B169" s="35"/>
      <c r="C169" s="35"/>
      <c r="D169" s="35" t="s">
        <v>1</v>
      </c>
      <c r="E169" s="35" t="s">
        <v>1</v>
      </c>
      <c r="F169" s="35" t="s">
        <v>3</v>
      </c>
      <c r="G169" s="35" t="s">
        <v>2</v>
      </c>
      <c r="H169" s="35" t="s">
        <v>2</v>
      </c>
      <c r="I169" s="35" t="s">
        <v>4</v>
      </c>
      <c r="J169" s="35" t="s">
        <v>1</v>
      </c>
      <c r="K169" s="35" t="s">
        <v>2</v>
      </c>
      <c r="L169" s="35" t="s">
        <v>2</v>
      </c>
      <c r="M169" s="35" t="s">
        <v>3</v>
      </c>
      <c r="N169" s="35" t="s">
        <v>4</v>
      </c>
      <c r="O169" s="35" t="s">
        <v>4</v>
      </c>
      <c r="P169" s="35" t="s">
        <v>3</v>
      </c>
      <c r="Q169" s="35" t="s">
        <v>3</v>
      </c>
      <c r="R169" s="35" t="s">
        <v>3</v>
      </c>
      <c r="S169" s="35" t="s">
        <v>4</v>
      </c>
      <c r="T169" s="35" t="s">
        <v>4</v>
      </c>
      <c r="U169" s="35" t="s">
        <v>3</v>
      </c>
      <c r="V169" s="35" t="s">
        <v>3</v>
      </c>
      <c r="W169" s="35" t="s">
        <v>4</v>
      </c>
      <c r="X169" s="35" t="s">
        <v>1</v>
      </c>
      <c r="Y169" s="35" t="s">
        <v>4</v>
      </c>
      <c r="Z169" s="35" t="s">
        <v>3</v>
      </c>
      <c r="AA169" s="35" t="s">
        <v>1</v>
      </c>
      <c r="AB169" s="35" t="s">
        <v>4</v>
      </c>
      <c r="AC169" s="35" t="s">
        <v>3</v>
      </c>
      <c r="AD169" s="35" t="s">
        <v>3</v>
      </c>
      <c r="AE169" s="35" t="s">
        <v>3</v>
      </c>
      <c r="AF169" s="35" t="s">
        <v>3</v>
      </c>
      <c r="AG169" s="35" t="s">
        <v>4</v>
      </c>
      <c r="AH169" s="35" t="s">
        <v>3</v>
      </c>
      <c r="AI169" s="35" t="s">
        <v>3</v>
      </c>
      <c r="AJ169" s="35" t="s">
        <v>1</v>
      </c>
      <c r="AK169" s="35" t="s">
        <v>1</v>
      </c>
      <c r="AL169" s="35" t="s">
        <v>4</v>
      </c>
      <c r="AM169" s="35" t="s">
        <v>3</v>
      </c>
      <c r="AN169" s="35" t="s">
        <v>3</v>
      </c>
      <c r="AO169" s="35" t="s">
        <v>1</v>
      </c>
      <c r="AP169" s="35" t="s">
        <v>2</v>
      </c>
      <c r="AQ169" s="35" t="s">
        <v>2</v>
      </c>
      <c r="AR169" s="35" t="s">
        <v>1</v>
      </c>
      <c r="AS169" s="35" t="s">
        <v>2</v>
      </c>
      <c r="AT169" s="35" t="s">
        <v>4</v>
      </c>
      <c r="AU169" s="35" t="s">
        <v>4</v>
      </c>
      <c r="AV169" s="35" t="s">
        <v>4</v>
      </c>
      <c r="AW169" s="35" t="s">
        <v>3</v>
      </c>
      <c r="AX169" s="35" t="s">
        <v>3</v>
      </c>
      <c r="AY169" s="35" t="s">
        <v>3</v>
      </c>
      <c r="AZ169" s="35" t="s">
        <v>3</v>
      </c>
      <c r="BA169" s="35" t="s">
        <v>2</v>
      </c>
      <c r="BB169" s="35" t="s">
        <v>1</v>
      </c>
      <c r="BC169" s="35" t="s">
        <v>2</v>
      </c>
      <c r="BD169" s="35" t="s">
        <v>1</v>
      </c>
      <c r="BE169" s="35" t="s">
        <v>2</v>
      </c>
      <c r="BF169" s="35" t="s">
        <v>2</v>
      </c>
      <c r="BG169" s="35" t="s">
        <v>1</v>
      </c>
      <c r="BH169" s="35" t="s">
        <v>2</v>
      </c>
      <c r="BI169" s="35" t="s">
        <v>2</v>
      </c>
    </row>
    <row r="170" spans="1:61">
      <c r="D170" s="36" t="s">
        <v>1</v>
      </c>
      <c r="E170" s="36" t="s">
        <v>2</v>
      </c>
      <c r="F170" s="36" t="s">
        <v>2</v>
      </c>
      <c r="G170" s="36" t="s">
        <v>1</v>
      </c>
      <c r="H170" s="36" t="s">
        <v>2</v>
      </c>
      <c r="I170" s="36" t="s">
        <v>4</v>
      </c>
      <c r="J170" s="36" t="s">
        <v>1</v>
      </c>
      <c r="K170" s="36" t="s">
        <v>2</v>
      </c>
      <c r="L170" s="36" t="s">
        <v>2</v>
      </c>
      <c r="M170" s="36" t="s">
        <v>3</v>
      </c>
      <c r="N170" s="36" t="s">
        <v>3</v>
      </c>
      <c r="O170" s="36" t="s">
        <v>3</v>
      </c>
      <c r="P170" s="36" t="s">
        <v>2</v>
      </c>
      <c r="Q170" s="36" t="s">
        <v>3</v>
      </c>
      <c r="R170" s="36" t="s">
        <v>2</v>
      </c>
      <c r="S170" s="36" t="s">
        <v>3</v>
      </c>
      <c r="T170" s="36" t="s">
        <v>2</v>
      </c>
      <c r="U170" s="36" t="s">
        <v>2</v>
      </c>
      <c r="V170" s="36" t="s">
        <v>4</v>
      </c>
      <c r="W170" s="36" t="s">
        <v>2</v>
      </c>
      <c r="X170" s="36" t="s">
        <v>2</v>
      </c>
      <c r="Y170" s="36" t="s">
        <v>4</v>
      </c>
      <c r="Z170" s="36" t="s">
        <v>2</v>
      </c>
      <c r="AA170" s="36" t="s">
        <v>2</v>
      </c>
      <c r="AB170" s="36" t="s">
        <v>4</v>
      </c>
      <c r="AC170" s="36" t="s">
        <v>4</v>
      </c>
      <c r="AD170" s="36" t="s">
        <v>2</v>
      </c>
      <c r="AE170" s="36" t="s">
        <v>3</v>
      </c>
      <c r="AF170" s="36" t="s">
        <v>3</v>
      </c>
      <c r="AG170" s="36" t="s">
        <v>4</v>
      </c>
      <c r="AH170" s="36" t="s">
        <v>2</v>
      </c>
      <c r="AI170" s="36" t="s">
        <v>2</v>
      </c>
      <c r="AJ170" s="36" t="s">
        <v>3</v>
      </c>
      <c r="AK170" s="36" t="s">
        <v>3</v>
      </c>
      <c r="AL170" s="36" t="s">
        <v>3</v>
      </c>
      <c r="AM170" s="36" t="s">
        <v>1</v>
      </c>
      <c r="AN170" s="36" t="s">
        <v>3</v>
      </c>
      <c r="AO170" s="36" t="s">
        <v>1</v>
      </c>
      <c r="AP170" s="36" t="s">
        <v>1</v>
      </c>
      <c r="AQ170" s="36" t="s">
        <v>2</v>
      </c>
      <c r="AR170" s="36" t="s">
        <v>2</v>
      </c>
      <c r="AS170" s="36" t="s">
        <v>2</v>
      </c>
      <c r="AT170" s="36" t="s">
        <v>3</v>
      </c>
      <c r="AU170" s="36" t="s">
        <v>4</v>
      </c>
      <c r="AV170" s="36" t="s">
        <v>3</v>
      </c>
      <c r="AW170" s="36" t="s">
        <v>1</v>
      </c>
      <c r="AX170" s="36" t="s">
        <v>1</v>
      </c>
      <c r="AY170" s="36" t="s">
        <v>1</v>
      </c>
      <c r="AZ170" s="36" t="s">
        <v>2</v>
      </c>
      <c r="BA170" s="36" t="s">
        <v>1</v>
      </c>
      <c r="BB170" s="36" t="s">
        <v>1</v>
      </c>
      <c r="BC170" s="36" t="s">
        <v>2</v>
      </c>
      <c r="BD170" s="36" t="s">
        <v>2</v>
      </c>
      <c r="BE170" s="36" t="s">
        <v>1</v>
      </c>
      <c r="BF170" s="36" t="s">
        <v>2</v>
      </c>
      <c r="BG170" s="36" t="s">
        <v>1</v>
      </c>
      <c r="BH170" s="36" t="s">
        <v>2</v>
      </c>
      <c r="BI170" s="36" t="s">
        <v>2</v>
      </c>
    </row>
    <row r="171" spans="1:61">
      <c r="D171" s="36" t="s">
        <v>1</v>
      </c>
      <c r="E171" s="36" t="s">
        <v>2</v>
      </c>
      <c r="F171" s="36" t="s">
        <v>2</v>
      </c>
      <c r="G171" s="36" t="s">
        <v>1</v>
      </c>
      <c r="H171" s="36" t="s">
        <v>1</v>
      </c>
      <c r="I171" s="36" t="s">
        <v>3</v>
      </c>
      <c r="J171" s="36" t="s">
        <v>2</v>
      </c>
      <c r="K171" s="36" t="s">
        <v>2</v>
      </c>
      <c r="L171" s="36" t="s">
        <v>2</v>
      </c>
      <c r="M171" s="36" t="s">
        <v>2</v>
      </c>
      <c r="N171" s="36" t="s">
        <v>2</v>
      </c>
      <c r="O171" s="36" t="s">
        <v>3</v>
      </c>
      <c r="P171" s="36" t="s">
        <v>3</v>
      </c>
      <c r="Q171" s="36" t="s">
        <v>3</v>
      </c>
      <c r="R171" s="36" t="s">
        <v>4</v>
      </c>
      <c r="S171" s="36" t="s">
        <v>1</v>
      </c>
      <c r="T171" s="36" t="s">
        <v>3</v>
      </c>
      <c r="U171" s="36" t="s">
        <v>2</v>
      </c>
      <c r="V171" s="36" t="s">
        <v>3</v>
      </c>
      <c r="W171" s="36" t="s">
        <v>3</v>
      </c>
      <c r="X171" s="36" t="s">
        <v>4</v>
      </c>
      <c r="Y171" s="36" t="s">
        <v>3</v>
      </c>
      <c r="Z171" s="36" t="s">
        <v>3</v>
      </c>
      <c r="AA171" s="36" t="s">
        <v>1</v>
      </c>
      <c r="AB171" s="36" t="s">
        <v>4</v>
      </c>
      <c r="AC171" s="36" t="s">
        <v>2</v>
      </c>
      <c r="AD171" s="36" t="s">
        <v>2</v>
      </c>
      <c r="AE171" s="36" t="s">
        <v>2</v>
      </c>
      <c r="AF171" s="36" t="s">
        <v>4</v>
      </c>
      <c r="AG171" s="36" t="s">
        <v>3</v>
      </c>
      <c r="AH171" s="36" t="s">
        <v>2</v>
      </c>
      <c r="AI171" s="36" t="s">
        <v>2</v>
      </c>
      <c r="AJ171" s="36" t="s">
        <v>4</v>
      </c>
      <c r="AK171" s="36" t="s">
        <v>3</v>
      </c>
      <c r="AL171" s="36" t="s">
        <v>4</v>
      </c>
      <c r="AM171" s="36" t="s">
        <v>3</v>
      </c>
      <c r="AN171" s="36" t="s">
        <v>3</v>
      </c>
      <c r="AO171" s="36" t="s">
        <v>1</v>
      </c>
      <c r="AP171" s="36" t="s">
        <v>2</v>
      </c>
      <c r="AQ171" s="36" t="s">
        <v>2</v>
      </c>
      <c r="AR171" s="36" t="s">
        <v>2</v>
      </c>
      <c r="AS171" s="36" t="s">
        <v>2</v>
      </c>
      <c r="AT171" s="36" t="s">
        <v>4</v>
      </c>
      <c r="AU171" s="36" t="s">
        <v>4</v>
      </c>
      <c r="AV171" s="36" t="s">
        <v>4</v>
      </c>
      <c r="AW171" s="36" t="s">
        <v>2</v>
      </c>
      <c r="AX171" s="36" t="s">
        <v>1</v>
      </c>
      <c r="AY171" s="36" t="s">
        <v>2</v>
      </c>
      <c r="AZ171" s="36" t="s">
        <v>2</v>
      </c>
      <c r="BA171" s="36" t="s">
        <v>1</v>
      </c>
      <c r="BB171" s="36" t="s">
        <v>2</v>
      </c>
      <c r="BC171" s="36" t="s">
        <v>2</v>
      </c>
      <c r="BD171" s="36" t="s">
        <v>2</v>
      </c>
      <c r="BE171" s="36" t="s">
        <v>1</v>
      </c>
      <c r="BF171" s="36" t="s">
        <v>2</v>
      </c>
      <c r="BG171" s="36" t="s">
        <v>2</v>
      </c>
      <c r="BH171" s="36" t="s">
        <v>2</v>
      </c>
      <c r="BI171" s="36" t="s">
        <v>2</v>
      </c>
    </row>
    <row r="172" spans="1:61">
      <c r="D172" s="36" t="s">
        <v>1</v>
      </c>
      <c r="E172" s="36" t="s">
        <v>2</v>
      </c>
      <c r="F172" s="36" t="s">
        <v>2</v>
      </c>
      <c r="G172" s="36" t="s">
        <v>1</v>
      </c>
      <c r="H172" s="36" t="s">
        <v>1</v>
      </c>
      <c r="I172" s="36" t="s">
        <v>3</v>
      </c>
      <c r="J172" s="36" t="s">
        <v>1</v>
      </c>
      <c r="K172" s="36" t="s">
        <v>2</v>
      </c>
      <c r="L172" s="36" t="s">
        <v>1</v>
      </c>
      <c r="M172" s="36" t="s">
        <v>1</v>
      </c>
      <c r="N172" s="36" t="s">
        <v>3</v>
      </c>
      <c r="O172" s="36" t="s">
        <v>2</v>
      </c>
      <c r="P172" s="36" t="s">
        <v>3</v>
      </c>
      <c r="Q172" s="36" t="s">
        <v>2</v>
      </c>
      <c r="R172" s="36" t="s">
        <v>3</v>
      </c>
      <c r="S172" s="36" t="s">
        <v>2</v>
      </c>
      <c r="T172" s="36" t="s">
        <v>3</v>
      </c>
      <c r="U172" s="36" t="s">
        <v>3</v>
      </c>
      <c r="V172" s="36" t="s">
        <v>3</v>
      </c>
      <c r="W172" s="36" t="s">
        <v>3</v>
      </c>
      <c r="X172" s="36" t="s">
        <v>3</v>
      </c>
      <c r="Y172" s="36" t="s">
        <v>2</v>
      </c>
      <c r="Z172" s="36" t="s">
        <v>2</v>
      </c>
      <c r="AA172" s="36" t="s">
        <v>3</v>
      </c>
      <c r="AB172" s="36" t="s">
        <v>3</v>
      </c>
      <c r="AC172" s="36" t="s">
        <v>3</v>
      </c>
      <c r="AD172" s="36" t="s">
        <v>2</v>
      </c>
      <c r="AE172" s="36" t="s">
        <v>2</v>
      </c>
      <c r="AF172" s="36" t="s">
        <v>4</v>
      </c>
      <c r="AG172" s="36" t="s">
        <v>4</v>
      </c>
      <c r="AH172" s="36" t="s">
        <v>2</v>
      </c>
      <c r="AI172" s="36" t="s">
        <v>2</v>
      </c>
      <c r="AJ172" s="36" t="s">
        <v>3</v>
      </c>
      <c r="AK172" s="36" t="s">
        <v>3</v>
      </c>
      <c r="AL172" s="36" t="s">
        <v>4</v>
      </c>
      <c r="AM172" s="36" t="s">
        <v>3</v>
      </c>
      <c r="AN172" s="36" t="s">
        <v>4</v>
      </c>
      <c r="AO172" s="36" t="s">
        <v>1</v>
      </c>
      <c r="AP172" s="36" t="s">
        <v>2</v>
      </c>
      <c r="AQ172" s="36" t="s">
        <v>2</v>
      </c>
      <c r="AR172" s="36" t="s">
        <v>2</v>
      </c>
      <c r="AS172" s="36" t="s">
        <v>2</v>
      </c>
      <c r="AT172" s="36" t="s">
        <v>4</v>
      </c>
      <c r="AU172" s="36" t="s">
        <v>4</v>
      </c>
      <c r="AV172" s="36" t="s">
        <v>3</v>
      </c>
      <c r="AW172" s="36" t="s">
        <v>2</v>
      </c>
      <c r="AX172" s="36" t="s">
        <v>2</v>
      </c>
      <c r="AY172" s="36" t="s">
        <v>4</v>
      </c>
      <c r="AZ172" s="36" t="s">
        <v>3</v>
      </c>
      <c r="BA172" s="36" t="s">
        <v>2</v>
      </c>
      <c r="BB172" s="36" t="s">
        <v>1</v>
      </c>
      <c r="BC172" s="36" t="s">
        <v>2</v>
      </c>
      <c r="BD172" s="36" t="s">
        <v>2</v>
      </c>
      <c r="BE172" s="36" t="s">
        <v>1</v>
      </c>
      <c r="BF172" s="36" t="s">
        <v>2</v>
      </c>
      <c r="BG172" s="36" t="s">
        <v>1</v>
      </c>
      <c r="BH172" s="36" t="s">
        <v>1</v>
      </c>
      <c r="BI172" s="36" t="s">
        <v>2</v>
      </c>
    </row>
    <row r="173" spans="1:61">
      <c r="D173" s="36" t="s">
        <v>1</v>
      </c>
      <c r="E173" s="36" t="s">
        <v>2</v>
      </c>
      <c r="F173" s="36" t="s">
        <v>2</v>
      </c>
      <c r="G173" s="36" t="s">
        <v>2</v>
      </c>
      <c r="H173" s="36" t="s">
        <v>1</v>
      </c>
      <c r="I173" s="36" t="s">
        <v>4</v>
      </c>
      <c r="J173" s="36" t="s">
        <v>2</v>
      </c>
      <c r="K173" s="36" t="s">
        <v>1</v>
      </c>
      <c r="L173" s="36" t="s">
        <v>1</v>
      </c>
      <c r="M173" s="36" t="s">
        <v>3</v>
      </c>
      <c r="N173" s="36" t="s">
        <v>2</v>
      </c>
      <c r="O173" s="36" t="s">
        <v>4</v>
      </c>
      <c r="P173" s="36" t="s">
        <v>4</v>
      </c>
      <c r="Q173" s="36" t="s">
        <v>2</v>
      </c>
      <c r="R173" s="36" t="s">
        <v>4</v>
      </c>
      <c r="S173" s="36" t="s">
        <v>1</v>
      </c>
      <c r="T173" s="36" t="s">
        <v>1</v>
      </c>
      <c r="U173" s="36" t="s">
        <v>4</v>
      </c>
      <c r="V173" s="36" t="s">
        <v>3</v>
      </c>
      <c r="W173" s="36" t="s">
        <v>2</v>
      </c>
      <c r="X173" s="36" t="s">
        <v>3</v>
      </c>
      <c r="Y173" s="36" t="s">
        <v>3</v>
      </c>
      <c r="Z173" s="36" t="s">
        <v>2</v>
      </c>
      <c r="AA173" s="36" t="s">
        <v>1</v>
      </c>
      <c r="AB173" s="36" t="s">
        <v>4</v>
      </c>
      <c r="AC173" s="36" t="s">
        <v>1</v>
      </c>
      <c r="AD173" s="36" t="s">
        <v>2</v>
      </c>
      <c r="AE173" s="36" t="s">
        <v>3</v>
      </c>
      <c r="AF173" s="36" t="s">
        <v>3</v>
      </c>
      <c r="AG173" s="36" t="s">
        <v>3</v>
      </c>
      <c r="AH173" s="36" t="s">
        <v>2</v>
      </c>
      <c r="AI173" s="36" t="s">
        <v>3</v>
      </c>
      <c r="AJ173" s="36" t="s">
        <v>4</v>
      </c>
      <c r="AK173" s="36" t="s">
        <v>4</v>
      </c>
      <c r="AL173" s="36" t="s">
        <v>3</v>
      </c>
      <c r="AM173" s="36" t="s">
        <v>4</v>
      </c>
      <c r="AN173" s="36" t="s">
        <v>3</v>
      </c>
      <c r="AO173" s="36" t="s">
        <v>2</v>
      </c>
      <c r="AP173" s="36" t="s">
        <v>2</v>
      </c>
      <c r="AQ173" s="36" t="s">
        <v>2</v>
      </c>
      <c r="AR173" s="36" t="s">
        <v>2</v>
      </c>
      <c r="AS173" s="36" t="s">
        <v>2</v>
      </c>
      <c r="AT173" s="36" t="s">
        <v>3</v>
      </c>
      <c r="AU173" s="36" t="s">
        <v>4</v>
      </c>
      <c r="AV173" s="36" t="s">
        <v>3</v>
      </c>
      <c r="AW173" s="36" t="s">
        <v>2</v>
      </c>
      <c r="AX173" s="36" t="s">
        <v>2</v>
      </c>
      <c r="AY173" s="36" t="s">
        <v>3</v>
      </c>
      <c r="AZ173" s="36" t="s">
        <v>3</v>
      </c>
      <c r="BA173" s="36" t="s">
        <v>2</v>
      </c>
      <c r="BB173" s="36" t="s">
        <v>2</v>
      </c>
      <c r="BC173" s="36" t="s">
        <v>2</v>
      </c>
      <c r="BD173" s="36" t="s">
        <v>2</v>
      </c>
      <c r="BE173" s="36" t="s">
        <v>1</v>
      </c>
      <c r="BF173" s="36" t="s">
        <v>2</v>
      </c>
      <c r="BG173" s="36" t="s">
        <v>2</v>
      </c>
      <c r="BH173" s="36" t="s">
        <v>1</v>
      </c>
      <c r="BI173" s="36" t="s">
        <v>2</v>
      </c>
    </row>
    <row r="174" spans="1:61">
      <c r="D174" s="36" t="s">
        <v>1</v>
      </c>
      <c r="E174" s="36" t="s">
        <v>2</v>
      </c>
      <c r="F174" s="36" t="s">
        <v>2</v>
      </c>
      <c r="G174" s="36" t="s">
        <v>1</v>
      </c>
      <c r="H174" s="36" t="s">
        <v>3</v>
      </c>
      <c r="I174" s="36" t="s">
        <v>2</v>
      </c>
      <c r="J174" s="36" t="s">
        <v>2</v>
      </c>
      <c r="K174" s="36" t="s">
        <v>3</v>
      </c>
      <c r="L174" s="36" t="s">
        <v>3</v>
      </c>
      <c r="M174" s="36" t="s">
        <v>1</v>
      </c>
      <c r="N174" s="36" t="s">
        <v>3</v>
      </c>
      <c r="O174" s="36" t="s">
        <v>3</v>
      </c>
      <c r="P174" s="36" t="s">
        <v>3</v>
      </c>
      <c r="Q174" s="36" t="s">
        <v>4</v>
      </c>
      <c r="R174" s="36" t="s">
        <v>3</v>
      </c>
      <c r="S174" s="36" t="s">
        <v>2</v>
      </c>
      <c r="T174" s="36" t="s">
        <v>3</v>
      </c>
      <c r="U174" s="36" t="s">
        <v>3</v>
      </c>
      <c r="V174" s="36" t="s">
        <v>3</v>
      </c>
      <c r="W174" s="36" t="s">
        <v>4</v>
      </c>
      <c r="X174" s="36" t="s">
        <v>4</v>
      </c>
      <c r="Y174" s="36" t="s">
        <v>4</v>
      </c>
      <c r="Z174" s="36" t="s">
        <v>3</v>
      </c>
      <c r="AA174" s="36" t="s">
        <v>1</v>
      </c>
      <c r="AB174" s="36" t="s">
        <v>4</v>
      </c>
      <c r="AC174" s="36" t="s">
        <v>3</v>
      </c>
      <c r="AD174" s="36" t="s">
        <v>3</v>
      </c>
      <c r="AE174" s="36" t="s">
        <v>4</v>
      </c>
      <c r="AF174" s="36" t="s">
        <v>4</v>
      </c>
      <c r="AG174" s="36" t="s">
        <v>1</v>
      </c>
      <c r="AH174" s="36" t="s">
        <v>3</v>
      </c>
      <c r="AI174" s="36" t="s">
        <v>3</v>
      </c>
      <c r="AJ174" s="36" t="s">
        <v>1</v>
      </c>
      <c r="AK174" s="36" t="s">
        <v>3</v>
      </c>
      <c r="AL174" s="36" t="s">
        <v>3</v>
      </c>
      <c r="AM174" s="36" t="s">
        <v>3</v>
      </c>
      <c r="AN174" s="36" t="s">
        <v>4</v>
      </c>
      <c r="AO174" s="36" t="s">
        <v>2</v>
      </c>
      <c r="AP174" s="36" t="s">
        <v>2</v>
      </c>
      <c r="AQ174" s="36" t="s">
        <v>2</v>
      </c>
      <c r="AR174" s="36" t="s">
        <v>2</v>
      </c>
      <c r="AS174" s="36" t="s">
        <v>2</v>
      </c>
      <c r="AT174" s="36" t="s">
        <v>3</v>
      </c>
      <c r="AU174" s="36" t="s">
        <v>3</v>
      </c>
      <c r="AV174" s="36" t="s">
        <v>3</v>
      </c>
      <c r="AW174" s="36" t="s">
        <v>1</v>
      </c>
      <c r="AX174" s="36" t="s">
        <v>2</v>
      </c>
      <c r="AY174" s="36" t="s">
        <v>1</v>
      </c>
      <c r="AZ174" s="36" t="s">
        <v>4</v>
      </c>
      <c r="BA174" s="36" t="s">
        <v>1</v>
      </c>
      <c r="BB174" s="36" t="s">
        <v>2</v>
      </c>
      <c r="BC174" s="36" t="s">
        <v>2</v>
      </c>
      <c r="BD174" s="36" t="s">
        <v>1</v>
      </c>
      <c r="BE174" s="36" t="s">
        <v>1</v>
      </c>
      <c r="BF174" s="36" t="s">
        <v>2</v>
      </c>
      <c r="BG174" s="36" t="s">
        <v>1</v>
      </c>
      <c r="BH174" s="36" t="s">
        <v>1</v>
      </c>
      <c r="BI174" s="36" t="s">
        <v>2</v>
      </c>
    </row>
    <row r="175" spans="1:61">
      <c r="D175" s="36" t="s">
        <v>1</v>
      </c>
      <c r="E175" s="36" t="s">
        <v>2</v>
      </c>
      <c r="F175" s="36" t="s">
        <v>1</v>
      </c>
      <c r="G175" s="36" t="s">
        <v>1</v>
      </c>
      <c r="H175" s="36" t="s">
        <v>1</v>
      </c>
      <c r="I175" s="36" t="s">
        <v>2</v>
      </c>
      <c r="J175" s="36" t="s">
        <v>2</v>
      </c>
      <c r="K175" s="36" t="s">
        <v>2</v>
      </c>
      <c r="L175" s="36" t="s">
        <v>1</v>
      </c>
      <c r="M175" s="36" t="s">
        <v>3</v>
      </c>
      <c r="N175" s="36" t="s">
        <v>4</v>
      </c>
      <c r="O175" s="36" t="s">
        <v>4</v>
      </c>
      <c r="P175" s="36" t="s">
        <v>3</v>
      </c>
      <c r="Q175" s="36" t="s">
        <v>3</v>
      </c>
      <c r="R175" s="36" t="s">
        <v>2</v>
      </c>
      <c r="S175" s="36" t="s">
        <v>4</v>
      </c>
      <c r="T175" s="36" t="s">
        <v>1</v>
      </c>
      <c r="U175" s="36" t="s">
        <v>3</v>
      </c>
      <c r="V175" s="36" t="s">
        <v>2</v>
      </c>
      <c r="W175" s="36" t="s">
        <v>4</v>
      </c>
      <c r="X175" s="36" t="s">
        <v>4</v>
      </c>
      <c r="Y175" s="36" t="s">
        <v>4</v>
      </c>
      <c r="Z175" s="36" t="s">
        <v>3</v>
      </c>
      <c r="AA175" s="36" t="s">
        <v>3</v>
      </c>
      <c r="AB175" s="36" t="s">
        <v>4</v>
      </c>
      <c r="AC175" s="36" t="s">
        <v>4</v>
      </c>
      <c r="AD175" s="36" t="s">
        <v>3</v>
      </c>
      <c r="AE175" s="36" t="s">
        <v>2</v>
      </c>
      <c r="AF175" s="36" t="s">
        <v>4</v>
      </c>
      <c r="AG175" s="36" t="s">
        <v>4</v>
      </c>
      <c r="AH175" s="36" t="s">
        <v>1</v>
      </c>
      <c r="AI175" s="36" t="s">
        <v>3</v>
      </c>
      <c r="AJ175" s="36" t="s">
        <v>3</v>
      </c>
      <c r="AK175" s="36" t="s">
        <v>3</v>
      </c>
      <c r="AL175" s="36" t="s">
        <v>4</v>
      </c>
      <c r="AM175" s="36" t="s">
        <v>3</v>
      </c>
      <c r="AN175" s="36" t="s">
        <v>4</v>
      </c>
      <c r="AO175" s="36" t="s">
        <v>2</v>
      </c>
      <c r="AP175" s="36" t="s">
        <v>2</v>
      </c>
      <c r="AQ175" s="36" t="s">
        <v>2</v>
      </c>
      <c r="AR175" s="36" t="s">
        <v>2</v>
      </c>
      <c r="AS175" s="36" t="s">
        <v>2</v>
      </c>
      <c r="AT175" s="36" t="s">
        <v>2</v>
      </c>
      <c r="AU175" s="36" t="s">
        <v>4</v>
      </c>
      <c r="AV175" s="36" t="s">
        <v>4</v>
      </c>
      <c r="AW175" s="36" t="s">
        <v>2</v>
      </c>
      <c r="AX175" s="36" t="s">
        <v>2</v>
      </c>
      <c r="AY175" s="36" t="s">
        <v>3</v>
      </c>
      <c r="AZ175" s="36" t="s">
        <v>4</v>
      </c>
      <c r="BA175" s="36" t="s">
        <v>1</v>
      </c>
      <c r="BB175" s="36" t="s">
        <v>2</v>
      </c>
      <c r="BC175" s="36" t="s">
        <v>2</v>
      </c>
      <c r="BD175" s="36" t="s">
        <v>2</v>
      </c>
      <c r="BE175" s="36" t="s">
        <v>2</v>
      </c>
      <c r="BF175" s="36" t="s">
        <v>2</v>
      </c>
      <c r="BG175" s="36" t="s">
        <v>2</v>
      </c>
      <c r="BH175" s="36" t="s">
        <v>2</v>
      </c>
      <c r="BI175" s="36" t="s">
        <v>2</v>
      </c>
    </row>
    <row r="176" spans="1:61">
      <c r="D176" s="36" t="s">
        <v>1</v>
      </c>
      <c r="E176" s="36" t="s">
        <v>1</v>
      </c>
      <c r="F176" s="36" t="s">
        <v>2</v>
      </c>
      <c r="G176" s="36" t="s">
        <v>1</v>
      </c>
      <c r="H176" s="36" t="s">
        <v>2</v>
      </c>
      <c r="I176" s="36" t="s">
        <v>4</v>
      </c>
      <c r="J176" s="36" t="s">
        <v>2</v>
      </c>
      <c r="K176" s="36" t="s">
        <v>2</v>
      </c>
      <c r="L176" s="36" t="s">
        <v>2</v>
      </c>
      <c r="M176" s="36" t="s">
        <v>1</v>
      </c>
      <c r="N176" s="36" t="s">
        <v>1</v>
      </c>
      <c r="O176" s="36" t="s">
        <v>3</v>
      </c>
      <c r="P176" s="36" t="s">
        <v>3</v>
      </c>
      <c r="Q176" s="36" t="s">
        <v>3</v>
      </c>
      <c r="R176" s="36" t="s">
        <v>3</v>
      </c>
      <c r="S176" s="36" t="s">
        <v>3</v>
      </c>
      <c r="T176" s="36" t="s">
        <v>4</v>
      </c>
      <c r="U176" s="36" t="s">
        <v>3</v>
      </c>
      <c r="V176" s="36" t="s">
        <v>3</v>
      </c>
      <c r="W176" s="36" t="s">
        <v>3</v>
      </c>
      <c r="X176" s="36" t="s">
        <v>1</v>
      </c>
      <c r="Y176" s="36" t="s">
        <v>1</v>
      </c>
      <c r="Z176" s="36" t="s">
        <v>1</v>
      </c>
      <c r="AA176" s="36" t="s">
        <v>2</v>
      </c>
      <c r="AB176" s="36" t="s">
        <v>4</v>
      </c>
      <c r="AC176" s="36" t="s">
        <v>3</v>
      </c>
      <c r="AD176" s="36" t="s">
        <v>1</v>
      </c>
      <c r="AE176" s="36" t="s">
        <v>1</v>
      </c>
      <c r="AF176" s="36" t="s">
        <v>4</v>
      </c>
      <c r="AG176" s="36" t="s">
        <v>3</v>
      </c>
      <c r="AH176" s="36" t="s">
        <v>1</v>
      </c>
      <c r="AI176" s="36" t="s">
        <v>2</v>
      </c>
      <c r="AJ176" s="36" t="s">
        <v>1</v>
      </c>
      <c r="AK176" s="36" t="s">
        <v>1</v>
      </c>
      <c r="AL176" s="36" t="s">
        <v>3</v>
      </c>
      <c r="AM176" s="36" t="s">
        <v>4</v>
      </c>
      <c r="AN176" s="36" t="s">
        <v>3</v>
      </c>
      <c r="AO176" s="36" t="s">
        <v>1</v>
      </c>
      <c r="AP176" s="36" t="s">
        <v>2</v>
      </c>
      <c r="AQ176" s="36" t="s">
        <v>2</v>
      </c>
      <c r="AR176" s="36" t="s">
        <v>2</v>
      </c>
      <c r="AS176" s="36" t="s">
        <v>2</v>
      </c>
      <c r="AT176" s="36" t="s">
        <v>4</v>
      </c>
      <c r="AU176" s="36" t="s">
        <v>4</v>
      </c>
      <c r="AV176" s="36" t="s">
        <v>4</v>
      </c>
      <c r="AW176" s="36" t="s">
        <v>3</v>
      </c>
      <c r="AX176" s="36" t="s">
        <v>1</v>
      </c>
      <c r="AY176" s="36" t="s">
        <v>1</v>
      </c>
      <c r="AZ176" s="36" t="s">
        <v>1</v>
      </c>
      <c r="BA176" s="36" t="s">
        <v>2</v>
      </c>
      <c r="BB176" s="36" t="s">
        <v>2</v>
      </c>
      <c r="BC176" s="36" t="s">
        <v>2</v>
      </c>
      <c r="BD176" s="36" t="s">
        <v>2</v>
      </c>
      <c r="BE176" s="36" t="s">
        <v>1</v>
      </c>
      <c r="BF176" s="36" t="s">
        <v>2</v>
      </c>
      <c r="BG176" s="36" t="s">
        <v>1</v>
      </c>
      <c r="BH176" s="36" t="s">
        <v>2</v>
      </c>
      <c r="BI176" s="36" t="s">
        <v>2</v>
      </c>
    </row>
    <row r="177" spans="1:61">
      <c r="D177" s="36" t="s">
        <v>1</v>
      </c>
      <c r="E177" s="36" t="s">
        <v>2</v>
      </c>
      <c r="F177" s="36" t="s">
        <v>2</v>
      </c>
      <c r="G177" s="36" t="s">
        <v>1</v>
      </c>
      <c r="H177" s="36" t="s">
        <v>3</v>
      </c>
      <c r="I177" s="36" t="s">
        <v>3</v>
      </c>
      <c r="J177" s="36" t="s">
        <v>2</v>
      </c>
      <c r="K177" s="36" t="s">
        <v>2</v>
      </c>
      <c r="L177" s="36" t="s">
        <v>2</v>
      </c>
      <c r="M177" s="36" t="s">
        <v>3</v>
      </c>
      <c r="N177" s="36" t="s">
        <v>2</v>
      </c>
      <c r="O177" s="36" t="s">
        <v>2</v>
      </c>
      <c r="P177" s="36" t="s">
        <v>3</v>
      </c>
      <c r="Q177" s="36" t="s">
        <v>2</v>
      </c>
      <c r="R177" s="36" t="s">
        <v>3</v>
      </c>
      <c r="S177" s="36" t="s">
        <v>2</v>
      </c>
      <c r="T177" s="36" t="s">
        <v>1</v>
      </c>
      <c r="U177" s="36" t="s">
        <v>1</v>
      </c>
      <c r="V177" s="36" t="s">
        <v>3</v>
      </c>
      <c r="W177" s="36" t="s">
        <v>3</v>
      </c>
      <c r="X177" s="36" t="s">
        <v>4</v>
      </c>
      <c r="Y177" s="36" t="s">
        <v>3</v>
      </c>
      <c r="Z177" s="36" t="s">
        <v>3</v>
      </c>
      <c r="AA177" s="36" t="s">
        <v>2</v>
      </c>
      <c r="AB177" s="36" t="s">
        <v>4</v>
      </c>
      <c r="AC177" s="36" t="s">
        <v>4</v>
      </c>
      <c r="AD177" s="36" t="s">
        <v>3</v>
      </c>
      <c r="AE177" s="36" t="s">
        <v>2</v>
      </c>
      <c r="AF177" s="36" t="s">
        <v>4</v>
      </c>
      <c r="AG177" s="36" t="s">
        <v>4</v>
      </c>
      <c r="AH177" s="36" t="s">
        <v>1</v>
      </c>
      <c r="AI177" s="36" t="s">
        <v>3</v>
      </c>
      <c r="AJ177" s="36" t="s">
        <v>1</v>
      </c>
      <c r="AK177" s="36" t="s">
        <v>1</v>
      </c>
      <c r="AL177" s="36" t="s">
        <v>3</v>
      </c>
      <c r="AM177" s="36" t="s">
        <v>3</v>
      </c>
      <c r="AN177" s="36" t="s">
        <v>3</v>
      </c>
      <c r="AO177" s="36" t="s">
        <v>2</v>
      </c>
      <c r="AP177" s="36" t="s">
        <v>2</v>
      </c>
      <c r="AQ177" s="36" t="s">
        <v>2</v>
      </c>
      <c r="AR177" s="36" t="s">
        <v>2</v>
      </c>
      <c r="AS177" s="36" t="s">
        <v>2</v>
      </c>
      <c r="AT177" s="36" t="s">
        <v>4</v>
      </c>
      <c r="AU177" s="36" t="s">
        <v>4</v>
      </c>
      <c r="AV177" s="36" t="s">
        <v>3</v>
      </c>
      <c r="AW177" s="36" t="s">
        <v>3</v>
      </c>
      <c r="AX177" s="36" t="s">
        <v>2</v>
      </c>
      <c r="AY177" s="36" t="s">
        <v>4</v>
      </c>
      <c r="AZ177" s="36" t="s">
        <v>4</v>
      </c>
      <c r="BA177" s="36" t="s">
        <v>2</v>
      </c>
      <c r="BB177" s="36" t="s">
        <v>1</v>
      </c>
      <c r="BC177" s="36" t="s">
        <v>2</v>
      </c>
      <c r="BD177" s="36" t="s">
        <v>1</v>
      </c>
      <c r="BE177" s="36" t="s">
        <v>1</v>
      </c>
      <c r="BF177" s="36" t="s">
        <v>2</v>
      </c>
      <c r="BG177" s="36" t="s">
        <v>1</v>
      </c>
      <c r="BH177" s="36" t="s">
        <v>1</v>
      </c>
      <c r="BI177" s="36" t="s">
        <v>2</v>
      </c>
    </row>
    <row r="178" spans="1:61">
      <c r="D178" s="36" t="s">
        <v>1</v>
      </c>
      <c r="E178" s="36" t="s">
        <v>1</v>
      </c>
      <c r="F178" s="36" t="s">
        <v>2</v>
      </c>
      <c r="G178" s="36" t="s">
        <v>1</v>
      </c>
      <c r="H178" s="36" t="s">
        <v>1</v>
      </c>
      <c r="I178" s="36" t="s">
        <v>3</v>
      </c>
      <c r="J178" s="36" t="s">
        <v>1</v>
      </c>
      <c r="K178" s="36" t="s">
        <v>2</v>
      </c>
      <c r="L178" s="36" t="s">
        <v>2</v>
      </c>
      <c r="M178" s="36" t="s">
        <v>1</v>
      </c>
      <c r="N178" s="36" t="s">
        <v>1</v>
      </c>
      <c r="O178" s="36" t="s">
        <v>2</v>
      </c>
      <c r="P178" s="36" t="s">
        <v>2</v>
      </c>
      <c r="Q178" s="36" t="s">
        <v>3</v>
      </c>
      <c r="R178" s="36" t="s">
        <v>1</v>
      </c>
      <c r="S178" s="36" t="s">
        <v>3</v>
      </c>
      <c r="T178" s="36" t="s">
        <v>3</v>
      </c>
      <c r="U178" s="36" t="s">
        <v>1</v>
      </c>
      <c r="V178" s="36" t="s">
        <v>4</v>
      </c>
      <c r="W178" s="36" t="s">
        <v>1</v>
      </c>
      <c r="X178" s="36" t="s">
        <v>1</v>
      </c>
      <c r="Y178" s="36" t="s">
        <v>4</v>
      </c>
      <c r="Z178" s="36" t="s">
        <v>1</v>
      </c>
      <c r="AA178" s="36" t="s">
        <v>1</v>
      </c>
      <c r="AB178" s="36" t="s">
        <v>4</v>
      </c>
      <c r="AC178" s="36" t="s">
        <v>2</v>
      </c>
      <c r="AD178" s="36" t="s">
        <v>2</v>
      </c>
      <c r="AE178" s="36" t="s">
        <v>2</v>
      </c>
      <c r="AF178" s="36" t="s">
        <v>3</v>
      </c>
      <c r="AG178" s="36" t="s">
        <v>2</v>
      </c>
      <c r="AH178" s="36" t="s">
        <v>1</v>
      </c>
      <c r="AI178" s="36" t="s">
        <v>1</v>
      </c>
      <c r="AJ178" s="36" t="s">
        <v>4</v>
      </c>
      <c r="AK178" s="36" t="s">
        <v>4</v>
      </c>
      <c r="AL178" s="36" t="s">
        <v>1</v>
      </c>
      <c r="AM178" s="36" t="s">
        <v>3</v>
      </c>
      <c r="AN178" s="36" t="s">
        <v>2</v>
      </c>
      <c r="AO178" s="36" t="s">
        <v>2</v>
      </c>
      <c r="AP178" s="36" t="s">
        <v>2</v>
      </c>
      <c r="AQ178" s="36" t="s">
        <v>2</v>
      </c>
      <c r="AR178" s="36" t="s">
        <v>2</v>
      </c>
      <c r="AS178" s="36" t="s">
        <v>2</v>
      </c>
      <c r="AT178" s="36" t="s">
        <v>4</v>
      </c>
      <c r="AU178" s="36" t="s">
        <v>4</v>
      </c>
      <c r="AV178" s="36" t="s">
        <v>4</v>
      </c>
      <c r="AW178" s="36" t="s">
        <v>1</v>
      </c>
      <c r="AX178" s="36" t="s">
        <v>1</v>
      </c>
      <c r="AY178" s="36" t="s">
        <v>1</v>
      </c>
      <c r="AZ178" s="36" t="s">
        <v>1</v>
      </c>
      <c r="BA178" s="36" t="s">
        <v>1</v>
      </c>
      <c r="BB178" s="36" t="s">
        <v>2</v>
      </c>
      <c r="BC178" s="36" t="s">
        <v>2</v>
      </c>
      <c r="BD178" s="36" t="s">
        <v>2</v>
      </c>
      <c r="BE178" s="36" t="s">
        <v>1</v>
      </c>
      <c r="BF178" s="36" t="s">
        <v>2</v>
      </c>
      <c r="BG178" s="36" t="s">
        <v>2</v>
      </c>
      <c r="BH178" s="36" t="s">
        <v>2</v>
      </c>
      <c r="BI178" s="36" t="s">
        <v>2</v>
      </c>
    </row>
    <row r="180" spans="1:61">
      <c r="D180" s="36" t="s">
        <v>1</v>
      </c>
      <c r="E180" s="36" t="s">
        <v>2</v>
      </c>
      <c r="F180" s="36" t="s">
        <v>3</v>
      </c>
      <c r="G180" s="36" t="s">
        <v>2</v>
      </c>
      <c r="H180" s="36" t="s">
        <v>1</v>
      </c>
      <c r="I180" s="36" t="s">
        <v>4</v>
      </c>
      <c r="J180" s="36" t="s">
        <v>2</v>
      </c>
      <c r="K180" s="36" t="s">
        <v>1</v>
      </c>
      <c r="L180" s="36" t="s">
        <v>2</v>
      </c>
      <c r="M180" s="36" t="s">
        <v>2</v>
      </c>
      <c r="N180" s="36" t="s">
        <v>2</v>
      </c>
      <c r="O180" s="36" t="s">
        <v>3</v>
      </c>
      <c r="P180" s="36" t="s">
        <v>3</v>
      </c>
      <c r="Q180" s="36" t="s">
        <v>2</v>
      </c>
      <c r="R180" s="36" t="s">
        <v>2</v>
      </c>
      <c r="S180" s="36" t="s">
        <v>2</v>
      </c>
      <c r="T180" s="36" t="s">
        <v>1</v>
      </c>
      <c r="U180" s="36" t="s">
        <v>3</v>
      </c>
      <c r="V180" s="36" t="s">
        <v>2</v>
      </c>
      <c r="W180" s="36" t="s">
        <v>4</v>
      </c>
      <c r="X180" s="36" t="s">
        <v>4</v>
      </c>
      <c r="Y180" s="36" t="s">
        <v>3</v>
      </c>
      <c r="Z180" s="36" t="s">
        <v>3</v>
      </c>
      <c r="AA180" s="36" t="s">
        <v>2</v>
      </c>
      <c r="AB180" s="36" t="s">
        <v>4</v>
      </c>
      <c r="AC180" s="36" t="s">
        <v>2</v>
      </c>
      <c r="AD180" s="36" t="s">
        <v>1</v>
      </c>
      <c r="AE180" s="36" t="s">
        <v>4</v>
      </c>
      <c r="AF180" s="36" t="s">
        <v>4</v>
      </c>
      <c r="AG180" s="36" t="s">
        <v>2</v>
      </c>
      <c r="AH180" s="36" t="s">
        <v>3</v>
      </c>
      <c r="AI180" s="36" t="s">
        <v>3</v>
      </c>
      <c r="AJ180" s="36" t="s">
        <v>1</v>
      </c>
      <c r="AK180" s="36" t="s">
        <v>3</v>
      </c>
      <c r="AL180" s="36" t="s">
        <v>3</v>
      </c>
      <c r="AM180" s="36" t="s">
        <v>2</v>
      </c>
      <c r="AN180" s="36" t="s">
        <v>2</v>
      </c>
      <c r="AO180" s="36" t="s">
        <v>2</v>
      </c>
      <c r="AP180" s="36" t="s">
        <v>2</v>
      </c>
      <c r="AQ180" s="36" t="s">
        <v>2</v>
      </c>
      <c r="AR180" s="36" t="s">
        <v>2</v>
      </c>
      <c r="AS180" s="36" t="s">
        <v>2</v>
      </c>
      <c r="AT180" s="36" t="s">
        <v>4</v>
      </c>
      <c r="AU180" s="36" t="s">
        <v>4</v>
      </c>
      <c r="AV180" s="36" t="s">
        <v>4</v>
      </c>
      <c r="AW180" s="36" t="s">
        <v>3</v>
      </c>
      <c r="AX180" s="36" t="s">
        <v>3</v>
      </c>
      <c r="AY180" s="36" t="s">
        <v>3</v>
      </c>
      <c r="AZ180" s="36" t="s">
        <v>4</v>
      </c>
      <c r="BA180" s="36" t="s">
        <v>1</v>
      </c>
      <c r="BB180" s="36" t="s">
        <v>2</v>
      </c>
      <c r="BC180" s="36" t="s">
        <v>2</v>
      </c>
      <c r="BD180" s="36" t="s">
        <v>2</v>
      </c>
      <c r="BE180" s="36" t="s">
        <v>1</v>
      </c>
      <c r="BF180" s="36" t="s">
        <v>2</v>
      </c>
      <c r="BG180" s="36" t="s">
        <v>1</v>
      </c>
      <c r="BH180" s="36" t="s">
        <v>1</v>
      </c>
      <c r="BI180" s="36" t="s">
        <v>1</v>
      </c>
    </row>
    <row r="181" spans="1:61">
      <c r="D181" s="36" t="s">
        <v>1</v>
      </c>
      <c r="E181" s="36" t="s">
        <v>2</v>
      </c>
      <c r="F181" s="36" t="s">
        <v>4</v>
      </c>
      <c r="G181" s="36" t="s">
        <v>3</v>
      </c>
      <c r="H181" s="36" t="s">
        <v>2</v>
      </c>
      <c r="I181" s="36" t="s">
        <v>3</v>
      </c>
      <c r="J181" s="36" t="s">
        <v>2</v>
      </c>
      <c r="K181" s="36" t="s">
        <v>2</v>
      </c>
      <c r="L181" s="36" t="s">
        <v>1</v>
      </c>
      <c r="M181" s="36" t="s">
        <v>2</v>
      </c>
      <c r="N181" s="36" t="s">
        <v>3</v>
      </c>
      <c r="O181" s="36" t="s">
        <v>4</v>
      </c>
      <c r="P181" s="36" t="s">
        <v>2</v>
      </c>
      <c r="Q181" s="36" t="s">
        <v>4</v>
      </c>
      <c r="R181" s="36" t="s">
        <v>4</v>
      </c>
      <c r="S181" s="36" t="s">
        <v>1</v>
      </c>
      <c r="T181" s="36" t="s">
        <v>1</v>
      </c>
      <c r="U181" s="36" t="s">
        <v>3</v>
      </c>
      <c r="V181" s="36" t="s">
        <v>1</v>
      </c>
      <c r="W181" s="36" t="s">
        <v>3</v>
      </c>
      <c r="X181" s="36" t="s">
        <v>3</v>
      </c>
      <c r="Y181" s="36" t="s">
        <v>1</v>
      </c>
      <c r="Z181" s="36" t="s">
        <v>1</v>
      </c>
      <c r="AA181" s="36" t="s">
        <v>3</v>
      </c>
      <c r="AB181" s="36" t="s">
        <v>3</v>
      </c>
      <c r="AC181" s="36" t="s">
        <v>1</v>
      </c>
      <c r="AD181" s="36" t="s">
        <v>2</v>
      </c>
      <c r="AE181" s="36" t="s">
        <v>4</v>
      </c>
      <c r="AF181" s="36" t="s">
        <v>3</v>
      </c>
      <c r="AG181" s="36" t="s">
        <v>3</v>
      </c>
      <c r="AH181" s="36" t="s">
        <v>1</v>
      </c>
      <c r="AI181" s="36" t="s">
        <v>4</v>
      </c>
      <c r="AJ181" s="36" t="s">
        <v>1</v>
      </c>
      <c r="AK181" s="36" t="s">
        <v>1</v>
      </c>
      <c r="AL181" s="36" t="s">
        <v>2</v>
      </c>
      <c r="AM181" s="36" t="s">
        <v>3</v>
      </c>
      <c r="AN181" s="36" t="s">
        <v>2</v>
      </c>
      <c r="AO181" s="36" t="s">
        <v>2</v>
      </c>
      <c r="AP181" s="36" t="s">
        <v>2</v>
      </c>
      <c r="AQ181" s="36" t="s">
        <v>2</v>
      </c>
      <c r="AR181" s="36" t="s">
        <v>2</v>
      </c>
      <c r="AS181" s="36" t="s">
        <v>2</v>
      </c>
      <c r="AT181" s="36" t="s">
        <v>3</v>
      </c>
      <c r="AU181" s="36" t="s">
        <v>4</v>
      </c>
      <c r="AV181" s="36" t="s">
        <v>4</v>
      </c>
      <c r="AW181" s="36" t="s">
        <v>1</v>
      </c>
      <c r="AX181" s="36" t="s">
        <v>3</v>
      </c>
      <c r="AY181" s="36" t="s">
        <v>3</v>
      </c>
      <c r="AZ181" s="36" t="s">
        <v>4</v>
      </c>
      <c r="BA181" s="36" t="s">
        <v>1</v>
      </c>
      <c r="BB181" s="36" t="s">
        <v>1</v>
      </c>
      <c r="BC181" s="36" t="s">
        <v>2</v>
      </c>
      <c r="BD181" s="36" t="s">
        <v>2</v>
      </c>
      <c r="BE181" s="36" t="s">
        <v>2</v>
      </c>
      <c r="BF181" s="36" t="s">
        <v>2</v>
      </c>
      <c r="BG181" s="36" t="s">
        <v>1</v>
      </c>
      <c r="BH181" s="36" t="s">
        <v>1</v>
      </c>
      <c r="BI181" s="36" t="s">
        <v>2</v>
      </c>
    </row>
    <row r="182" spans="1:61">
      <c r="D182" s="36" t="s">
        <v>1</v>
      </c>
      <c r="E182" s="36" t="s">
        <v>1</v>
      </c>
      <c r="F182" s="36" t="s">
        <v>2</v>
      </c>
      <c r="G182" s="36" t="s">
        <v>2</v>
      </c>
      <c r="H182" s="36" t="s">
        <v>2</v>
      </c>
      <c r="I182" s="36" t="s">
        <v>2</v>
      </c>
      <c r="J182" s="36" t="s">
        <v>1</v>
      </c>
      <c r="K182" s="36" t="s">
        <v>1</v>
      </c>
      <c r="L182" s="36" t="s">
        <v>1</v>
      </c>
      <c r="M182" s="36" t="s">
        <v>1</v>
      </c>
      <c r="N182" s="36" t="s">
        <v>2</v>
      </c>
      <c r="O182" s="36" t="s">
        <v>1</v>
      </c>
      <c r="P182" s="36" t="s">
        <v>2</v>
      </c>
      <c r="Q182" s="36" t="s">
        <v>3</v>
      </c>
      <c r="R182" s="36" t="s">
        <v>1</v>
      </c>
      <c r="S182" s="36" t="s">
        <v>4</v>
      </c>
      <c r="T182" s="36" t="s">
        <v>3</v>
      </c>
      <c r="U182" s="36" t="s">
        <v>2</v>
      </c>
      <c r="V182" s="36" t="s">
        <v>4</v>
      </c>
      <c r="W182" s="36" t="s">
        <v>2</v>
      </c>
      <c r="X182" s="36" t="s">
        <v>2</v>
      </c>
      <c r="Y182" s="36" t="s">
        <v>2</v>
      </c>
      <c r="Z182" s="36" t="s">
        <v>2</v>
      </c>
      <c r="AA182" s="36" t="s">
        <v>2</v>
      </c>
      <c r="AB182" s="36" t="s">
        <v>4</v>
      </c>
      <c r="AC182" s="36" t="s">
        <v>4</v>
      </c>
      <c r="AD182" s="36" t="s">
        <v>3</v>
      </c>
      <c r="AE182" s="36" t="s">
        <v>4</v>
      </c>
      <c r="AF182" s="36" t="s">
        <v>4</v>
      </c>
      <c r="AG182" s="36" t="s">
        <v>4</v>
      </c>
      <c r="AH182" s="36" t="s">
        <v>2</v>
      </c>
      <c r="AI182" s="36" t="s">
        <v>2</v>
      </c>
      <c r="AJ182" s="36" t="s">
        <v>1</v>
      </c>
      <c r="AK182" s="36" t="s">
        <v>1</v>
      </c>
      <c r="AL182" s="36" t="s">
        <v>4</v>
      </c>
      <c r="AM182" s="36" t="s">
        <v>4</v>
      </c>
      <c r="AN182" s="36" t="s">
        <v>3</v>
      </c>
      <c r="AO182" s="36" t="s">
        <v>1</v>
      </c>
      <c r="AP182" s="36" t="s">
        <v>1</v>
      </c>
      <c r="AQ182" s="36" t="s">
        <v>2</v>
      </c>
      <c r="AR182" s="36" t="s">
        <v>2</v>
      </c>
      <c r="AS182" s="36" t="s">
        <v>2</v>
      </c>
      <c r="AT182" s="36" t="s">
        <v>4</v>
      </c>
      <c r="AU182" s="36" t="s">
        <v>4</v>
      </c>
      <c r="AV182" s="36" t="s">
        <v>4</v>
      </c>
      <c r="AW182" s="36" t="s">
        <v>2</v>
      </c>
      <c r="AX182" s="36" t="s">
        <v>2</v>
      </c>
      <c r="AY182" s="36" t="s">
        <v>2</v>
      </c>
      <c r="AZ182" s="36" t="s">
        <v>2</v>
      </c>
      <c r="BA182" s="36" t="s">
        <v>1</v>
      </c>
      <c r="BB182" s="36" t="s">
        <v>1</v>
      </c>
      <c r="BC182" s="36" t="s">
        <v>2</v>
      </c>
      <c r="BD182" s="36" t="s">
        <v>2</v>
      </c>
      <c r="BE182" s="36" t="s">
        <v>1</v>
      </c>
      <c r="BF182" s="36" t="s">
        <v>2</v>
      </c>
      <c r="BG182" s="36" t="s">
        <v>1</v>
      </c>
      <c r="BH182" s="36" t="s">
        <v>1</v>
      </c>
      <c r="BI182" s="36" t="s">
        <v>2</v>
      </c>
    </row>
    <row r="183" spans="1:61">
      <c r="D183" s="36" t="s">
        <v>1</v>
      </c>
      <c r="E183" s="36" t="s">
        <v>2</v>
      </c>
      <c r="F183" s="36" t="s">
        <v>3</v>
      </c>
      <c r="G183" s="36" t="s">
        <v>4</v>
      </c>
      <c r="H183" s="36" t="s">
        <v>1</v>
      </c>
      <c r="I183" s="36" t="s">
        <v>4</v>
      </c>
      <c r="J183" s="36" t="s">
        <v>2</v>
      </c>
      <c r="K183" s="36" t="s">
        <v>2</v>
      </c>
      <c r="L183" s="36" t="s">
        <v>2</v>
      </c>
      <c r="M183" s="36" t="s">
        <v>3</v>
      </c>
      <c r="N183" s="36" t="s">
        <v>3</v>
      </c>
      <c r="O183" s="36" t="s">
        <v>3</v>
      </c>
      <c r="P183" s="36" t="s">
        <v>1</v>
      </c>
      <c r="Q183" s="36" t="s">
        <v>4</v>
      </c>
      <c r="R183" s="36" t="s">
        <v>4</v>
      </c>
      <c r="S183" s="36" t="s">
        <v>1</v>
      </c>
      <c r="T183" s="36" t="s">
        <v>1</v>
      </c>
      <c r="U183" s="36" t="s">
        <v>3</v>
      </c>
      <c r="V183" s="36" t="s">
        <v>3</v>
      </c>
      <c r="W183" s="36" t="s">
        <v>3</v>
      </c>
      <c r="X183" s="36" t="s">
        <v>4</v>
      </c>
      <c r="Y183" s="36" t="s">
        <v>3</v>
      </c>
      <c r="Z183" s="36" t="s">
        <v>3</v>
      </c>
      <c r="AA183" s="36" t="s">
        <v>3</v>
      </c>
      <c r="AB183" s="36" t="s">
        <v>1</v>
      </c>
      <c r="AC183" s="36" t="s">
        <v>4</v>
      </c>
      <c r="AD183" s="36" t="s">
        <v>1</v>
      </c>
      <c r="AE183" s="36" t="s">
        <v>3</v>
      </c>
      <c r="AF183" s="36" t="s">
        <v>3</v>
      </c>
      <c r="AG183" s="36" t="s">
        <v>3</v>
      </c>
      <c r="AH183" s="36" t="s">
        <v>1</v>
      </c>
      <c r="AI183" s="36" t="s">
        <v>3</v>
      </c>
      <c r="AJ183" s="36" t="s">
        <v>1</v>
      </c>
      <c r="AK183" s="36" t="s">
        <v>3</v>
      </c>
      <c r="AL183" s="36" t="s">
        <v>3</v>
      </c>
      <c r="AM183" s="36" t="s">
        <v>3</v>
      </c>
      <c r="AN183" s="36" t="s">
        <v>3</v>
      </c>
      <c r="AO183" s="36" t="s">
        <v>2</v>
      </c>
      <c r="AP183" s="36" t="s">
        <v>2</v>
      </c>
      <c r="AQ183" s="36" t="s">
        <v>2</v>
      </c>
      <c r="AR183" s="36" t="s">
        <v>2</v>
      </c>
      <c r="AS183" s="36" t="s">
        <v>2</v>
      </c>
      <c r="AT183" s="36" t="s">
        <v>4</v>
      </c>
      <c r="AU183" s="36" t="s">
        <v>4</v>
      </c>
      <c r="AV183" s="36" t="s">
        <v>4</v>
      </c>
      <c r="AW183" s="36" t="s">
        <v>3</v>
      </c>
      <c r="AX183" s="36" t="s">
        <v>3</v>
      </c>
      <c r="AY183" s="36" t="s">
        <v>3</v>
      </c>
      <c r="AZ183" s="36" t="s">
        <v>4</v>
      </c>
      <c r="BA183" s="36" t="s">
        <v>2</v>
      </c>
      <c r="BB183" s="36" t="s">
        <v>1</v>
      </c>
      <c r="BC183" s="36" t="s">
        <v>2</v>
      </c>
      <c r="BD183" s="36" t="s">
        <v>2</v>
      </c>
      <c r="BE183" s="36" t="s">
        <v>2</v>
      </c>
      <c r="BF183" s="36" t="s">
        <v>2</v>
      </c>
      <c r="BG183" s="36" t="s">
        <v>1</v>
      </c>
      <c r="BH183" s="36" t="s">
        <v>1</v>
      </c>
      <c r="BI183" s="36" t="s">
        <v>1</v>
      </c>
    </row>
    <row r="184" spans="1:61">
      <c r="D184" s="36" t="s">
        <v>1</v>
      </c>
      <c r="E184" s="36" t="s">
        <v>2</v>
      </c>
      <c r="F184" s="36" t="s">
        <v>2</v>
      </c>
      <c r="G184" s="36" t="s">
        <v>1</v>
      </c>
      <c r="H184" s="36" t="s">
        <v>3</v>
      </c>
      <c r="I184" s="36" t="s">
        <v>4</v>
      </c>
      <c r="J184" s="36" t="s">
        <v>2</v>
      </c>
      <c r="K184" s="36" t="s">
        <v>1</v>
      </c>
      <c r="L184" s="36" t="s">
        <v>1</v>
      </c>
      <c r="M184" s="36" t="s">
        <v>3</v>
      </c>
      <c r="N184" s="36" t="s">
        <v>1</v>
      </c>
      <c r="O184" s="36" t="s">
        <v>2</v>
      </c>
      <c r="P184" s="36" t="s">
        <v>4</v>
      </c>
      <c r="Q184" s="36" t="s">
        <v>2</v>
      </c>
      <c r="R184" s="36" t="s">
        <v>3</v>
      </c>
      <c r="S184" s="36" t="s">
        <v>4</v>
      </c>
      <c r="T184" s="36" t="s">
        <v>3</v>
      </c>
      <c r="U184" s="36" t="s">
        <v>3</v>
      </c>
      <c r="V184" s="36" t="s">
        <v>3</v>
      </c>
      <c r="W184" s="36" t="s">
        <v>3</v>
      </c>
      <c r="X184" s="36" t="s">
        <v>3</v>
      </c>
      <c r="Y184" s="36" t="s">
        <v>1</v>
      </c>
      <c r="Z184" s="36" t="s">
        <v>1</v>
      </c>
      <c r="AA184" s="36" t="s">
        <v>3</v>
      </c>
      <c r="AB184" s="36" t="s">
        <v>3</v>
      </c>
      <c r="AC184" s="36" t="s">
        <v>1</v>
      </c>
      <c r="AD184" s="36" t="s">
        <v>2</v>
      </c>
      <c r="AE184" s="36" t="s">
        <v>2</v>
      </c>
      <c r="AF184" s="36" t="s">
        <v>4</v>
      </c>
      <c r="AG184" s="36" t="s">
        <v>1</v>
      </c>
      <c r="AH184" s="36" t="s">
        <v>1</v>
      </c>
      <c r="AI184" s="36" t="s">
        <v>1</v>
      </c>
      <c r="AJ184" s="36" t="s">
        <v>4</v>
      </c>
      <c r="AK184" s="36" t="s">
        <v>4</v>
      </c>
      <c r="AL184" s="36" t="s">
        <v>2</v>
      </c>
      <c r="AM184" s="36" t="s">
        <v>3</v>
      </c>
      <c r="AN184" s="36" t="s">
        <v>4</v>
      </c>
      <c r="AO184" s="36" t="s">
        <v>2</v>
      </c>
      <c r="AP184" s="36" t="s">
        <v>2</v>
      </c>
      <c r="AQ184" s="36" t="s">
        <v>2</v>
      </c>
      <c r="AR184" s="36" t="s">
        <v>2</v>
      </c>
      <c r="AS184" s="36" t="s">
        <v>2</v>
      </c>
      <c r="AT184" s="36" t="s">
        <v>2</v>
      </c>
      <c r="AU184" s="36" t="s">
        <v>2</v>
      </c>
      <c r="AV184" s="36" t="s">
        <v>2</v>
      </c>
      <c r="AW184" s="36" t="s">
        <v>1</v>
      </c>
      <c r="AX184" s="36" t="s">
        <v>1</v>
      </c>
      <c r="AY184" s="36" t="s">
        <v>3</v>
      </c>
      <c r="AZ184" s="36" t="s">
        <v>3</v>
      </c>
      <c r="BA184" s="36" t="s">
        <v>1</v>
      </c>
      <c r="BB184" s="36" t="s">
        <v>2</v>
      </c>
      <c r="BC184" s="36" t="s">
        <v>2</v>
      </c>
      <c r="BD184" s="36" t="s">
        <v>2</v>
      </c>
      <c r="BE184" s="36" t="s">
        <v>1</v>
      </c>
      <c r="BF184" s="36" t="s">
        <v>2</v>
      </c>
      <c r="BG184" s="36" t="s">
        <v>1</v>
      </c>
      <c r="BH184" s="36" t="s">
        <v>1</v>
      </c>
      <c r="BI184" s="36" t="s">
        <v>2</v>
      </c>
    </row>
    <row r="185" spans="1:61">
      <c r="D185" s="36" t="s">
        <v>1</v>
      </c>
      <c r="E185" s="36" t="s">
        <v>2</v>
      </c>
      <c r="F185" s="36" t="s">
        <v>2</v>
      </c>
      <c r="G185" s="36" t="s">
        <v>1</v>
      </c>
      <c r="H185" s="36" t="s">
        <v>2</v>
      </c>
      <c r="I185" s="36" t="s">
        <v>3</v>
      </c>
      <c r="J185" s="36" t="s">
        <v>1</v>
      </c>
      <c r="K185" s="36" t="s">
        <v>2</v>
      </c>
      <c r="L185" s="36" t="s">
        <v>1</v>
      </c>
      <c r="M185" s="36" t="s">
        <v>2</v>
      </c>
      <c r="N185" s="36" t="s">
        <v>3</v>
      </c>
      <c r="O185" s="36" t="s">
        <v>3</v>
      </c>
      <c r="P185" s="36" t="s">
        <v>3</v>
      </c>
      <c r="Q185" s="36" t="s">
        <v>4</v>
      </c>
      <c r="R185" s="36" t="s">
        <v>3</v>
      </c>
      <c r="S185" s="36" t="s">
        <v>1</v>
      </c>
      <c r="T185" s="36" t="s">
        <v>1</v>
      </c>
      <c r="U185" s="36" t="s">
        <v>3</v>
      </c>
      <c r="V185" s="36" t="s">
        <v>3</v>
      </c>
      <c r="W185" s="36" t="s">
        <v>4</v>
      </c>
      <c r="X185" s="36" t="s">
        <v>2</v>
      </c>
      <c r="Y185" s="36" t="s">
        <v>3</v>
      </c>
      <c r="Z185" s="36" t="s">
        <v>4</v>
      </c>
      <c r="AA185" s="36" t="s">
        <v>1</v>
      </c>
      <c r="AB185" s="36" t="s">
        <v>4</v>
      </c>
      <c r="AC185" s="36" t="s">
        <v>4</v>
      </c>
      <c r="AD185" s="36" t="s">
        <v>4</v>
      </c>
      <c r="AE185" s="36" t="s">
        <v>4</v>
      </c>
      <c r="AF185" s="36" t="s">
        <v>4</v>
      </c>
      <c r="AG185" s="36" t="s">
        <v>4</v>
      </c>
      <c r="AH185" s="36" t="s">
        <v>3</v>
      </c>
      <c r="AI185" s="36" t="s">
        <v>4</v>
      </c>
      <c r="AJ185" s="36" t="s">
        <v>3</v>
      </c>
      <c r="AK185" s="36" t="s">
        <v>4</v>
      </c>
      <c r="AL185" s="36" t="s">
        <v>4</v>
      </c>
      <c r="AM185" s="36" t="s">
        <v>4</v>
      </c>
      <c r="AN185" s="36" t="s">
        <v>4</v>
      </c>
      <c r="AO185" s="36" t="s">
        <v>2</v>
      </c>
      <c r="AP185" s="36" t="s">
        <v>2</v>
      </c>
      <c r="AQ185" s="36" t="s">
        <v>2</v>
      </c>
      <c r="AR185" s="36" t="s">
        <v>2</v>
      </c>
      <c r="AS185" s="36" t="s">
        <v>2</v>
      </c>
      <c r="AT185" s="36" t="s">
        <v>1</v>
      </c>
      <c r="AU185" s="36" t="s">
        <v>2</v>
      </c>
      <c r="AV185" s="36" t="s">
        <v>4</v>
      </c>
      <c r="AW185" s="36" t="s">
        <v>4</v>
      </c>
      <c r="AX185" s="36" t="s">
        <v>1</v>
      </c>
      <c r="AY185" s="36" t="s">
        <v>3</v>
      </c>
      <c r="AZ185" s="36" t="s">
        <v>4</v>
      </c>
      <c r="BA185" s="36" t="s">
        <v>1</v>
      </c>
      <c r="BB185" s="36" t="s">
        <v>1</v>
      </c>
      <c r="BC185" s="36" t="s">
        <v>1</v>
      </c>
      <c r="BD185" s="36" t="s">
        <v>2</v>
      </c>
      <c r="BE185" s="36" t="s">
        <v>2</v>
      </c>
      <c r="BF185" s="36" t="s">
        <v>2</v>
      </c>
      <c r="BG185" s="36" t="s">
        <v>2</v>
      </c>
      <c r="BH185" s="36" t="s">
        <v>2</v>
      </c>
      <c r="BI185" s="36" t="s">
        <v>2</v>
      </c>
    </row>
    <row r="186" spans="1:61" s="42" customFormat="1"/>
    <row r="187" spans="1:61">
      <c r="A187" s="47" t="s">
        <v>137</v>
      </c>
      <c r="B187" s="35"/>
      <c r="C187" s="35"/>
      <c r="D187" s="35" t="s">
        <v>1</v>
      </c>
      <c r="E187" s="35" t="s">
        <v>1</v>
      </c>
      <c r="F187" s="35" t="s">
        <v>2</v>
      </c>
      <c r="G187" s="35" t="s">
        <v>2</v>
      </c>
      <c r="H187" s="35" t="s">
        <v>1</v>
      </c>
      <c r="I187" s="35" t="s">
        <v>4</v>
      </c>
      <c r="J187" s="35" t="s">
        <v>2</v>
      </c>
      <c r="K187" s="35" t="s">
        <v>1</v>
      </c>
      <c r="L187" s="35" t="s">
        <v>1</v>
      </c>
      <c r="M187" s="35" t="s">
        <v>1</v>
      </c>
      <c r="N187" s="35" t="s">
        <v>3</v>
      </c>
      <c r="O187" s="35" t="s">
        <v>3</v>
      </c>
      <c r="P187" s="35" t="s">
        <v>2</v>
      </c>
      <c r="Q187" s="35" t="s">
        <v>4</v>
      </c>
      <c r="R187" s="35" t="s">
        <v>4</v>
      </c>
      <c r="S187" s="35" t="s">
        <v>1</v>
      </c>
      <c r="T187" s="35" t="s">
        <v>1</v>
      </c>
      <c r="U187" s="35" t="s">
        <v>2</v>
      </c>
      <c r="V187" s="35" t="s">
        <v>3</v>
      </c>
      <c r="W187" s="35" t="s">
        <v>3</v>
      </c>
      <c r="X187" s="35" t="s">
        <v>3</v>
      </c>
      <c r="Y187" s="35" t="s">
        <v>2</v>
      </c>
      <c r="Z187" s="35" t="s">
        <v>3</v>
      </c>
      <c r="AA187" s="35" t="s">
        <v>3</v>
      </c>
      <c r="AB187" s="35" t="s">
        <v>4</v>
      </c>
      <c r="AC187" s="35" t="s">
        <v>4</v>
      </c>
      <c r="AD187" s="35" t="s">
        <v>3</v>
      </c>
      <c r="AE187" s="35" t="s">
        <v>4</v>
      </c>
      <c r="AF187" s="35" t="s">
        <v>4</v>
      </c>
      <c r="AG187" s="35" t="s">
        <v>4</v>
      </c>
      <c r="AH187" s="35" t="s">
        <v>2</v>
      </c>
      <c r="AI187" s="35" t="s">
        <v>3</v>
      </c>
      <c r="AJ187" s="35" t="s">
        <v>1</v>
      </c>
      <c r="AK187" s="35" t="s">
        <v>3</v>
      </c>
      <c r="AL187" s="35" t="s">
        <v>3</v>
      </c>
      <c r="AM187" s="35" t="s">
        <v>4</v>
      </c>
      <c r="AN187" s="35" t="s">
        <v>2</v>
      </c>
      <c r="AO187" s="35" t="s">
        <v>1</v>
      </c>
      <c r="AP187" s="35" t="s">
        <v>2</v>
      </c>
      <c r="AQ187" s="35" t="s">
        <v>2</v>
      </c>
      <c r="AR187" s="35" t="s">
        <v>1</v>
      </c>
      <c r="AS187" s="35" t="s">
        <v>2</v>
      </c>
      <c r="AT187" s="35" t="s">
        <v>3</v>
      </c>
      <c r="AU187" s="35" t="s">
        <v>3</v>
      </c>
      <c r="AV187" s="35" t="s">
        <v>3</v>
      </c>
      <c r="AW187" s="35" t="s">
        <v>1</v>
      </c>
      <c r="AX187" s="35" t="s">
        <v>3</v>
      </c>
      <c r="AY187" s="35" t="s">
        <v>4</v>
      </c>
      <c r="AZ187" s="35" t="s">
        <v>4</v>
      </c>
      <c r="BA187" s="35" t="s">
        <v>1</v>
      </c>
      <c r="BB187" s="35" t="s">
        <v>1</v>
      </c>
      <c r="BC187" s="35" t="s">
        <v>2</v>
      </c>
      <c r="BD187" s="35" t="s">
        <v>1</v>
      </c>
      <c r="BE187" s="35" t="s">
        <v>2</v>
      </c>
      <c r="BF187" s="35" t="s">
        <v>2</v>
      </c>
      <c r="BG187" s="35" t="s">
        <v>1</v>
      </c>
      <c r="BH187" s="35" t="s">
        <v>1</v>
      </c>
      <c r="BI187" s="35" t="s">
        <v>2</v>
      </c>
    </row>
    <row r="188" spans="1:61">
      <c r="A188" s="48"/>
      <c r="D188" s="36" t="s">
        <v>136</v>
      </c>
      <c r="E188" s="36" t="s">
        <v>1</v>
      </c>
      <c r="F188" s="36" t="s">
        <v>2</v>
      </c>
      <c r="G188" s="36" t="s">
        <v>1</v>
      </c>
      <c r="H188" s="36" t="s">
        <v>1</v>
      </c>
      <c r="I188" s="36" t="s">
        <v>4</v>
      </c>
      <c r="J188" s="36" t="s">
        <v>1</v>
      </c>
      <c r="K188" s="36" t="s">
        <v>1</v>
      </c>
      <c r="L188" s="36" t="s">
        <v>1</v>
      </c>
      <c r="M188" s="36" t="s">
        <v>1</v>
      </c>
      <c r="N188" s="36" t="s">
        <v>3</v>
      </c>
      <c r="O188" s="36" t="s">
        <v>2</v>
      </c>
      <c r="P188" s="36" t="s">
        <v>3</v>
      </c>
      <c r="Q188" s="36" t="s">
        <v>3</v>
      </c>
      <c r="R188" s="36" t="s">
        <v>1</v>
      </c>
      <c r="S188" s="36" t="s">
        <v>4</v>
      </c>
      <c r="T188" s="36" t="s">
        <v>4</v>
      </c>
      <c r="U188" s="36" t="s">
        <v>2</v>
      </c>
      <c r="V188" s="36" t="s">
        <v>3</v>
      </c>
      <c r="W188" s="36" t="s">
        <v>3</v>
      </c>
      <c r="X188" s="36" t="s">
        <v>4</v>
      </c>
      <c r="Y188" s="36" t="s">
        <v>3</v>
      </c>
      <c r="Z188" s="36" t="s">
        <v>3</v>
      </c>
      <c r="AA188" s="36" t="s">
        <v>2</v>
      </c>
      <c r="AB188" s="36" t="s">
        <v>4</v>
      </c>
      <c r="AC188" s="36" t="s">
        <v>2</v>
      </c>
      <c r="AD188" s="36" t="s">
        <v>2</v>
      </c>
      <c r="AE188" s="36" t="s">
        <v>1</v>
      </c>
      <c r="AF188" s="36" t="s">
        <v>3</v>
      </c>
      <c r="AG188" s="36" t="s">
        <v>2</v>
      </c>
      <c r="AH188" s="36" t="s">
        <v>1</v>
      </c>
      <c r="AI188" s="36" t="s">
        <v>2</v>
      </c>
      <c r="AJ188" s="36" t="s">
        <v>3</v>
      </c>
      <c r="AK188" s="36" t="s">
        <v>3</v>
      </c>
      <c r="AL188" s="36" t="s">
        <v>2</v>
      </c>
      <c r="AM188" s="36" t="s">
        <v>2</v>
      </c>
      <c r="AN188" s="36" t="s">
        <v>2</v>
      </c>
      <c r="AO188" s="36" t="s">
        <v>2</v>
      </c>
      <c r="AP188" s="36" t="s">
        <v>2</v>
      </c>
      <c r="AQ188" s="36" t="s">
        <v>2</v>
      </c>
      <c r="AR188" s="36" t="s">
        <v>2</v>
      </c>
      <c r="AS188" s="36" t="s">
        <v>2</v>
      </c>
      <c r="AT188" s="36" t="s">
        <v>4</v>
      </c>
      <c r="AU188" s="36" t="s">
        <v>4</v>
      </c>
      <c r="AV188" s="36" t="s">
        <v>4</v>
      </c>
      <c r="AW188" s="36" t="s">
        <v>1</v>
      </c>
      <c r="AX188" s="36" t="s">
        <v>2</v>
      </c>
      <c r="AY188" s="36" t="s">
        <v>3</v>
      </c>
      <c r="AZ188" s="36" t="s">
        <v>3</v>
      </c>
      <c r="BA188" s="36" t="s">
        <v>1</v>
      </c>
      <c r="BB188" s="36" t="s">
        <v>1</v>
      </c>
      <c r="BC188" s="36" t="s">
        <v>1</v>
      </c>
      <c r="BD188" s="36" t="s">
        <v>2</v>
      </c>
      <c r="BE188" s="36" t="s">
        <v>1</v>
      </c>
      <c r="BF188" s="36" t="s">
        <v>2</v>
      </c>
      <c r="BG188" s="36" t="s">
        <v>1</v>
      </c>
      <c r="BH188" s="36" t="s">
        <v>1</v>
      </c>
      <c r="BI188" s="36" t="s">
        <v>2</v>
      </c>
    </row>
    <row r="189" spans="1:61">
      <c r="A189" s="49"/>
      <c r="D189" s="36" t="s">
        <v>1</v>
      </c>
      <c r="E189" s="36" t="s">
        <v>2</v>
      </c>
      <c r="F189" s="36" t="s">
        <v>1</v>
      </c>
      <c r="G189" s="36" t="s">
        <v>1</v>
      </c>
      <c r="H189" s="36" t="s">
        <v>1</v>
      </c>
      <c r="I189" s="36" t="s">
        <v>1</v>
      </c>
      <c r="J189" s="36" t="s">
        <v>1</v>
      </c>
      <c r="K189" s="36" t="s">
        <v>1</v>
      </c>
      <c r="L189" s="36" t="s">
        <v>2</v>
      </c>
      <c r="M189" s="36" t="s">
        <v>1</v>
      </c>
      <c r="N189" s="36" t="s">
        <v>1</v>
      </c>
      <c r="O189" s="36" t="s">
        <v>1</v>
      </c>
      <c r="P189" s="36" t="s">
        <v>1</v>
      </c>
      <c r="Q189" s="36" t="s">
        <v>4</v>
      </c>
      <c r="R189" s="36" t="s">
        <v>2</v>
      </c>
      <c r="S189" s="36" t="s">
        <v>4</v>
      </c>
      <c r="T189" s="36" t="s">
        <v>4</v>
      </c>
      <c r="U189" s="36" t="s">
        <v>1</v>
      </c>
      <c r="V189" s="36" t="s">
        <v>3</v>
      </c>
      <c r="W189" s="36" t="s">
        <v>2</v>
      </c>
      <c r="X189" s="36" t="s">
        <v>2</v>
      </c>
      <c r="Y189" s="36" t="s">
        <v>3</v>
      </c>
      <c r="Z189" s="36" t="s">
        <v>1</v>
      </c>
      <c r="AA189" s="36" t="s">
        <v>1</v>
      </c>
      <c r="AB189" s="36" t="s">
        <v>4</v>
      </c>
      <c r="AC189" s="36" t="s">
        <v>2</v>
      </c>
      <c r="AD189" s="36" t="s">
        <v>3</v>
      </c>
      <c r="AE189" s="36" t="s">
        <v>2</v>
      </c>
      <c r="AF189" s="36" t="s">
        <v>2</v>
      </c>
      <c r="AG189" s="36" t="s">
        <v>2</v>
      </c>
      <c r="AH189" s="36" t="s">
        <v>1</v>
      </c>
      <c r="AI189" s="36" t="s">
        <v>1</v>
      </c>
      <c r="AJ189" s="36" t="s">
        <v>4</v>
      </c>
      <c r="AK189" s="36" t="s">
        <v>4</v>
      </c>
      <c r="AL189" s="36" t="s">
        <v>1</v>
      </c>
      <c r="AM189" s="36" t="s">
        <v>2</v>
      </c>
      <c r="AN189" s="36" t="s">
        <v>3</v>
      </c>
      <c r="AO189" s="36" t="s">
        <v>2</v>
      </c>
      <c r="AP189" s="36" t="s">
        <v>2</v>
      </c>
      <c r="AQ189" s="36" t="s">
        <v>2</v>
      </c>
      <c r="AR189" s="36" t="s">
        <v>2</v>
      </c>
      <c r="AS189" s="36" t="s">
        <v>2</v>
      </c>
      <c r="AT189" s="36" t="s">
        <v>3</v>
      </c>
      <c r="AU189" s="36" t="s">
        <v>4</v>
      </c>
      <c r="AV189" s="36" t="s">
        <v>3</v>
      </c>
      <c r="AW189" s="36" t="s">
        <v>1</v>
      </c>
      <c r="AX189" s="36" t="s">
        <v>1</v>
      </c>
      <c r="AY189" s="36" t="s">
        <v>1</v>
      </c>
      <c r="AZ189" s="36" t="s">
        <v>2</v>
      </c>
      <c r="BA189" s="36" t="s">
        <v>1</v>
      </c>
      <c r="BB189" s="36" t="s">
        <v>2</v>
      </c>
      <c r="BC189" s="36" t="s">
        <v>2</v>
      </c>
      <c r="BD189" s="36" t="s">
        <v>2</v>
      </c>
      <c r="BE189" s="36" t="s">
        <v>1</v>
      </c>
      <c r="BF189" s="36" t="s">
        <v>2</v>
      </c>
      <c r="BG189" s="36" t="s">
        <v>2</v>
      </c>
      <c r="BH189" s="36" t="s">
        <v>2</v>
      </c>
      <c r="BI189" s="36" t="s">
        <v>1</v>
      </c>
    </row>
    <row r="190" spans="1:61">
      <c r="D190" s="36" t="s">
        <v>1</v>
      </c>
      <c r="E190" s="36" t="s">
        <v>2</v>
      </c>
      <c r="F190" s="36" t="s">
        <v>2</v>
      </c>
      <c r="G190" s="36" t="s">
        <v>1</v>
      </c>
      <c r="H190" s="36" t="s">
        <v>1</v>
      </c>
      <c r="I190" s="36" t="s">
        <v>2</v>
      </c>
      <c r="J190" s="36" t="s">
        <v>2</v>
      </c>
      <c r="K190" s="36" t="s">
        <v>2</v>
      </c>
      <c r="L190" s="36" t="s">
        <v>1</v>
      </c>
      <c r="M190" s="36" t="s">
        <v>1</v>
      </c>
      <c r="N190" s="36" t="s">
        <v>1</v>
      </c>
      <c r="O190" s="36" t="s">
        <v>1</v>
      </c>
      <c r="P190" s="36" t="s">
        <v>1</v>
      </c>
      <c r="Q190" s="36" t="s">
        <v>4</v>
      </c>
      <c r="R190" s="36" t="s">
        <v>1</v>
      </c>
      <c r="S190" s="36" t="s">
        <v>4</v>
      </c>
      <c r="T190" s="36" t="s">
        <v>3</v>
      </c>
      <c r="U190" s="36" t="s">
        <v>2</v>
      </c>
      <c r="V190" s="36" t="s">
        <v>3</v>
      </c>
      <c r="W190" s="36" t="s">
        <v>4</v>
      </c>
      <c r="X190" s="36" t="s">
        <v>2</v>
      </c>
      <c r="Y190" s="36" t="s">
        <v>3</v>
      </c>
      <c r="Z190" s="36" t="s">
        <v>3</v>
      </c>
      <c r="AA190" s="36" t="s">
        <v>3</v>
      </c>
      <c r="AB190" s="36" t="s">
        <v>4</v>
      </c>
      <c r="AC190" s="36" t="s">
        <v>3</v>
      </c>
      <c r="AD190" s="36" t="s">
        <v>3</v>
      </c>
      <c r="AE190" s="36" t="s">
        <v>3</v>
      </c>
      <c r="AF190" s="36" t="s">
        <v>3</v>
      </c>
      <c r="AG190" s="36" t="s">
        <v>4</v>
      </c>
      <c r="AH190" s="36" t="s">
        <v>1</v>
      </c>
      <c r="AI190" s="36" t="s">
        <v>2</v>
      </c>
      <c r="AJ190" s="36" t="s">
        <v>4</v>
      </c>
      <c r="AK190" s="36" t="s">
        <v>4</v>
      </c>
      <c r="AL190" s="36" t="s">
        <v>3</v>
      </c>
      <c r="AM190" s="36" t="s">
        <v>3</v>
      </c>
      <c r="AN190" s="36" t="s">
        <v>2</v>
      </c>
      <c r="AO190" s="36" t="s">
        <v>1</v>
      </c>
      <c r="AP190" s="36" t="s">
        <v>2</v>
      </c>
      <c r="AQ190" s="36" t="s">
        <v>2</v>
      </c>
      <c r="AR190" s="36" t="s">
        <v>2</v>
      </c>
      <c r="AS190" s="36" t="s">
        <v>2</v>
      </c>
      <c r="AT190" s="36" t="s">
        <v>4</v>
      </c>
      <c r="AU190" s="36" t="s">
        <v>4</v>
      </c>
      <c r="AV190" s="36" t="s">
        <v>3</v>
      </c>
      <c r="AW190" s="36" t="s">
        <v>1</v>
      </c>
      <c r="AX190" s="36" t="s">
        <v>1</v>
      </c>
      <c r="AY190" s="36" t="s">
        <v>2</v>
      </c>
      <c r="AZ190" s="36" t="s">
        <v>3</v>
      </c>
      <c r="BA190" s="36" t="s">
        <v>1</v>
      </c>
      <c r="BB190" s="36" t="s">
        <v>2</v>
      </c>
      <c r="BC190" s="36" t="s">
        <v>2</v>
      </c>
      <c r="BD190" s="36" t="s">
        <v>2</v>
      </c>
      <c r="BE190" s="36" t="s">
        <v>1</v>
      </c>
      <c r="BF190" s="36" t="s">
        <v>2</v>
      </c>
      <c r="BG190" s="36" t="s">
        <v>2</v>
      </c>
      <c r="BH190" s="36" t="s">
        <v>2</v>
      </c>
      <c r="BI190" s="36" t="s">
        <v>2</v>
      </c>
    </row>
    <row r="191" spans="1:61">
      <c r="D191" s="36" t="s">
        <v>1</v>
      </c>
      <c r="E191" s="36" t="s">
        <v>2</v>
      </c>
      <c r="F191" s="36" t="s">
        <v>2</v>
      </c>
      <c r="G191" s="36" t="s">
        <v>2</v>
      </c>
      <c r="H191" s="36" t="s">
        <v>1</v>
      </c>
      <c r="I191" s="36" t="s">
        <v>4</v>
      </c>
      <c r="J191" s="36" t="s">
        <v>2</v>
      </c>
      <c r="K191" s="36" t="s">
        <v>2</v>
      </c>
      <c r="L191" s="36" t="s">
        <v>1</v>
      </c>
      <c r="M191" s="36" t="s">
        <v>1</v>
      </c>
      <c r="N191" s="36" t="s">
        <v>1</v>
      </c>
      <c r="O191" s="36" t="s">
        <v>1</v>
      </c>
      <c r="P191" s="36" t="s">
        <v>2</v>
      </c>
      <c r="Q191" s="36" t="s">
        <v>4</v>
      </c>
      <c r="R191" s="36" t="s">
        <v>1</v>
      </c>
      <c r="S191" s="36" t="s">
        <v>4</v>
      </c>
      <c r="T191" s="36" t="s">
        <v>3</v>
      </c>
      <c r="U191" s="36" t="s">
        <v>2</v>
      </c>
      <c r="V191" s="36" t="s">
        <v>3</v>
      </c>
      <c r="W191" s="36" t="s">
        <v>4</v>
      </c>
      <c r="X191" s="36" t="s">
        <v>3</v>
      </c>
      <c r="Y191" s="36" t="s">
        <v>3</v>
      </c>
      <c r="Z191" s="36" t="s">
        <v>3</v>
      </c>
      <c r="AA191" s="36" t="s">
        <v>1</v>
      </c>
      <c r="AB191" s="36" t="s">
        <v>4</v>
      </c>
      <c r="AC191" s="36" t="s">
        <v>3</v>
      </c>
      <c r="AD191" s="36" t="s">
        <v>4</v>
      </c>
      <c r="AE191" s="36" t="s">
        <v>3</v>
      </c>
      <c r="AF191" s="36" t="s">
        <v>4</v>
      </c>
      <c r="AG191" s="36" t="s">
        <v>4</v>
      </c>
      <c r="AH191" s="36" t="s">
        <v>1</v>
      </c>
      <c r="AI191" s="36" t="s">
        <v>2</v>
      </c>
      <c r="AJ191" s="36" t="s">
        <v>2</v>
      </c>
      <c r="AK191" s="36" t="s">
        <v>2</v>
      </c>
      <c r="AL191" s="36" t="s">
        <v>2</v>
      </c>
      <c r="AM191" s="36" t="s">
        <v>4</v>
      </c>
      <c r="AN191" s="36" t="s">
        <v>4</v>
      </c>
      <c r="AO191" s="36" t="s">
        <v>2</v>
      </c>
      <c r="AP191" s="36" t="s">
        <v>2</v>
      </c>
      <c r="AQ191" s="36" t="s">
        <v>2</v>
      </c>
      <c r="AR191" s="36" t="s">
        <v>2</v>
      </c>
      <c r="AS191" s="36" t="s">
        <v>2</v>
      </c>
      <c r="AT191" s="36" t="s">
        <v>3</v>
      </c>
      <c r="AU191" s="36" t="s">
        <v>4</v>
      </c>
      <c r="AV191" s="36" t="s">
        <v>4</v>
      </c>
      <c r="AW191" s="36" t="s">
        <v>1</v>
      </c>
      <c r="AX191" s="36" t="s">
        <v>2</v>
      </c>
      <c r="AY191" s="36" t="s">
        <v>1</v>
      </c>
      <c r="AZ191" s="36" t="s">
        <v>2</v>
      </c>
      <c r="BA191" s="36" t="s">
        <v>1</v>
      </c>
      <c r="BB191" s="36" t="s">
        <v>1</v>
      </c>
      <c r="BC191" s="36" t="s">
        <v>2</v>
      </c>
      <c r="BD191" s="36" t="s">
        <v>2</v>
      </c>
      <c r="BE191" s="36" t="s">
        <v>1</v>
      </c>
      <c r="BF191" s="36" t="s">
        <v>2</v>
      </c>
      <c r="BG191" s="36" t="s">
        <v>2</v>
      </c>
      <c r="BH191" s="36" t="s">
        <v>2</v>
      </c>
      <c r="BI191" s="36" t="s">
        <v>2</v>
      </c>
    </row>
    <row r="192" spans="1:61">
      <c r="D192" s="36" t="s">
        <v>1</v>
      </c>
      <c r="E192" s="36" t="s">
        <v>2</v>
      </c>
      <c r="F192" s="36" t="s">
        <v>2</v>
      </c>
      <c r="G192" s="36" t="s">
        <v>2</v>
      </c>
      <c r="H192" s="36" t="s">
        <v>2</v>
      </c>
      <c r="I192" s="36" t="s">
        <v>4</v>
      </c>
      <c r="J192" s="36" t="s">
        <v>1</v>
      </c>
      <c r="K192" s="36" t="s">
        <v>1</v>
      </c>
      <c r="L192" s="36" t="s">
        <v>1</v>
      </c>
      <c r="M192" s="36" t="s">
        <v>1</v>
      </c>
      <c r="N192" s="36" t="s">
        <v>1</v>
      </c>
      <c r="O192" s="36" t="s">
        <v>2</v>
      </c>
      <c r="P192" s="36" t="s">
        <v>2</v>
      </c>
      <c r="Q192" s="36" t="s">
        <v>4</v>
      </c>
      <c r="R192" s="36" t="s">
        <v>1</v>
      </c>
      <c r="S192" s="36" t="s">
        <v>4</v>
      </c>
      <c r="T192" s="36" t="s">
        <v>4</v>
      </c>
      <c r="U192" s="36" t="s">
        <v>1</v>
      </c>
      <c r="V192" s="36" t="s">
        <v>4</v>
      </c>
      <c r="W192" s="36" t="s">
        <v>3</v>
      </c>
      <c r="X192" s="36" t="s">
        <v>3</v>
      </c>
      <c r="Y192" s="36" t="s">
        <v>3</v>
      </c>
      <c r="Z192" s="36" t="s">
        <v>3</v>
      </c>
      <c r="AA192" s="36" t="s">
        <v>1</v>
      </c>
      <c r="AB192" s="36" t="s">
        <v>4</v>
      </c>
      <c r="AC192" s="36" t="s">
        <v>4</v>
      </c>
      <c r="AD192" s="36" t="s">
        <v>1</v>
      </c>
      <c r="AE192" s="36" t="s">
        <v>1</v>
      </c>
      <c r="AF192" s="36" t="s">
        <v>3</v>
      </c>
      <c r="AG192" s="36" t="s">
        <v>3</v>
      </c>
      <c r="AH192" s="36" t="s">
        <v>1</v>
      </c>
      <c r="AI192" s="36" t="s">
        <v>3</v>
      </c>
      <c r="AJ192" s="36" t="s">
        <v>4</v>
      </c>
      <c r="AK192" s="36" t="s">
        <v>4</v>
      </c>
      <c r="AL192" s="36" t="s">
        <v>3</v>
      </c>
      <c r="AM192" s="36" t="s">
        <v>4</v>
      </c>
      <c r="AN192" s="36" t="s">
        <v>3</v>
      </c>
      <c r="AO192" s="36" t="s">
        <v>2</v>
      </c>
      <c r="AP192" s="36" t="s">
        <v>2</v>
      </c>
      <c r="AQ192" s="36" t="s">
        <v>2</v>
      </c>
      <c r="AR192" s="36" t="s">
        <v>2</v>
      </c>
      <c r="AS192" s="36" t="s">
        <v>2</v>
      </c>
      <c r="AT192" s="36" t="s">
        <v>4</v>
      </c>
      <c r="AU192" s="36" t="s">
        <v>4</v>
      </c>
      <c r="AV192" s="36" t="s">
        <v>4</v>
      </c>
      <c r="AW192" s="36" t="s">
        <v>2</v>
      </c>
      <c r="AX192" s="36" t="s">
        <v>2</v>
      </c>
      <c r="AY192" s="36" t="s">
        <v>2</v>
      </c>
      <c r="AZ192" s="36" t="s">
        <v>2</v>
      </c>
      <c r="BA192" s="36" t="s">
        <v>1</v>
      </c>
      <c r="BB192" s="36" t="s">
        <v>2</v>
      </c>
      <c r="BC192" s="36" t="s">
        <v>2</v>
      </c>
      <c r="BD192" s="36" t="s">
        <v>1</v>
      </c>
      <c r="BE192" s="36" t="s">
        <v>1</v>
      </c>
      <c r="BF192" s="36" t="s">
        <v>2</v>
      </c>
      <c r="BG192" s="36" t="s">
        <v>1</v>
      </c>
      <c r="BH192" s="36" t="s">
        <v>2</v>
      </c>
      <c r="BI192" s="36" t="s">
        <v>2</v>
      </c>
    </row>
    <row r="193" spans="1:61">
      <c r="D193" s="36" t="s">
        <v>1</v>
      </c>
      <c r="E193" s="36" t="s">
        <v>1</v>
      </c>
      <c r="F193" s="36" t="s">
        <v>2</v>
      </c>
      <c r="G193" s="36" t="s">
        <v>2</v>
      </c>
      <c r="H193" s="36" t="s">
        <v>3</v>
      </c>
      <c r="I193" s="36" t="s">
        <v>4</v>
      </c>
      <c r="J193" s="36" t="s">
        <v>1</v>
      </c>
      <c r="K193" s="36" t="s">
        <v>1</v>
      </c>
      <c r="L193" s="36" t="s">
        <v>1</v>
      </c>
      <c r="M193" s="36" t="s">
        <v>1</v>
      </c>
      <c r="N193" s="36" t="s">
        <v>2</v>
      </c>
      <c r="O193" s="36" t="s">
        <v>2</v>
      </c>
      <c r="P193" s="36" t="s">
        <v>3</v>
      </c>
      <c r="Q193" s="36" t="s">
        <v>1</v>
      </c>
      <c r="R193" s="36" t="s">
        <v>2</v>
      </c>
      <c r="S193" s="36" t="s">
        <v>2</v>
      </c>
      <c r="T193" s="36" t="s">
        <v>2</v>
      </c>
      <c r="U193" s="36" t="s">
        <v>3</v>
      </c>
      <c r="V193" s="36" t="s">
        <v>3</v>
      </c>
      <c r="W193" s="36" t="s">
        <v>2</v>
      </c>
      <c r="X193" s="36" t="s">
        <v>2</v>
      </c>
      <c r="Y193" s="36" t="s">
        <v>4</v>
      </c>
      <c r="Z193" s="36" t="s">
        <v>3</v>
      </c>
      <c r="AA193" s="36" t="s">
        <v>2</v>
      </c>
      <c r="AB193" s="36" t="s">
        <v>4</v>
      </c>
      <c r="AC193" s="36" t="s">
        <v>3</v>
      </c>
      <c r="AD193" s="36" t="s">
        <v>3</v>
      </c>
      <c r="AE193" s="36" t="s">
        <v>4</v>
      </c>
      <c r="AF193" s="36" t="s">
        <v>3</v>
      </c>
      <c r="AG193" s="36" t="s">
        <v>3</v>
      </c>
      <c r="AH193" s="36" t="s">
        <v>1</v>
      </c>
      <c r="AI193" s="36" t="s">
        <v>2</v>
      </c>
      <c r="AJ193" s="36" t="s">
        <v>3</v>
      </c>
      <c r="AK193" s="36" t="s">
        <v>4</v>
      </c>
      <c r="AL193" s="36" t="s">
        <v>2</v>
      </c>
      <c r="AM193" s="36" t="s">
        <v>3</v>
      </c>
      <c r="AN193" s="36" t="s">
        <v>4</v>
      </c>
      <c r="AO193" s="36" t="s">
        <v>1</v>
      </c>
      <c r="AP193" s="36" t="s">
        <v>2</v>
      </c>
      <c r="AQ193" s="36" t="s">
        <v>2</v>
      </c>
      <c r="AR193" s="36" t="s">
        <v>2</v>
      </c>
      <c r="AS193" s="36" t="s">
        <v>2</v>
      </c>
      <c r="AT193" s="36" t="s">
        <v>2</v>
      </c>
      <c r="AU193" s="36" t="s">
        <v>2</v>
      </c>
      <c r="AV193" s="36" t="s">
        <v>2</v>
      </c>
      <c r="AW193" s="36" t="s">
        <v>1</v>
      </c>
      <c r="AX193" s="36" t="s">
        <v>1</v>
      </c>
      <c r="AY193" s="36" t="s">
        <v>3</v>
      </c>
      <c r="AZ193" s="36" t="s">
        <v>2</v>
      </c>
      <c r="BA193" s="36" t="s">
        <v>1</v>
      </c>
      <c r="BB193" s="36" t="s">
        <v>2</v>
      </c>
      <c r="BC193" s="36" t="s">
        <v>2</v>
      </c>
      <c r="BD193" s="36" t="s">
        <v>2</v>
      </c>
      <c r="BE193" s="36" t="s">
        <v>1</v>
      </c>
      <c r="BF193" s="36" t="s">
        <v>2</v>
      </c>
      <c r="BG193" s="36" t="s">
        <v>1</v>
      </c>
      <c r="BH193" s="36" t="s">
        <v>2</v>
      </c>
      <c r="BI193" s="36" t="s">
        <v>2</v>
      </c>
    </row>
    <row r="194" spans="1:61">
      <c r="D194" s="36" t="s">
        <v>1</v>
      </c>
      <c r="E194" s="36" t="s">
        <v>2</v>
      </c>
      <c r="F194" s="36" t="s">
        <v>2</v>
      </c>
      <c r="G194" s="36" t="s">
        <v>1</v>
      </c>
      <c r="H194" s="36" t="s">
        <v>1</v>
      </c>
      <c r="I194" s="36" t="s">
        <v>3</v>
      </c>
      <c r="J194" s="36" t="s">
        <v>1</v>
      </c>
      <c r="K194" s="36" t="s">
        <v>2</v>
      </c>
      <c r="L194" s="36" t="s">
        <v>2</v>
      </c>
      <c r="M194" s="36" t="s">
        <v>1</v>
      </c>
      <c r="N194" s="36" t="s">
        <v>2</v>
      </c>
      <c r="O194" s="36" t="s">
        <v>1</v>
      </c>
      <c r="P194" s="36" t="s">
        <v>1</v>
      </c>
      <c r="Q194" s="36" t="s">
        <v>3</v>
      </c>
      <c r="R194" s="36" t="s">
        <v>3</v>
      </c>
      <c r="S194" s="36" t="s">
        <v>4</v>
      </c>
      <c r="T194" s="36" t="s">
        <v>4</v>
      </c>
      <c r="U194" s="36" t="s">
        <v>3</v>
      </c>
      <c r="V194" s="36" t="s">
        <v>4</v>
      </c>
      <c r="W194" s="36" t="s">
        <v>3</v>
      </c>
      <c r="X194" s="36" t="s">
        <v>3</v>
      </c>
      <c r="Y194" s="36" t="s">
        <v>3</v>
      </c>
      <c r="Z194" s="36" t="s">
        <v>3</v>
      </c>
      <c r="AA194" s="36" t="s">
        <v>2</v>
      </c>
      <c r="AB194" s="36" t="s">
        <v>4</v>
      </c>
      <c r="AC194" s="36" t="s">
        <v>4</v>
      </c>
      <c r="AD194" s="36" t="s">
        <v>3</v>
      </c>
      <c r="AE194" s="36" t="s">
        <v>3</v>
      </c>
      <c r="AF194" s="36" t="s">
        <v>3</v>
      </c>
      <c r="AG194" s="36" t="s">
        <v>1</v>
      </c>
      <c r="AH194" s="36" t="s">
        <v>1</v>
      </c>
      <c r="AI194" s="36" t="s">
        <v>1</v>
      </c>
      <c r="AJ194" s="36" t="s">
        <v>4</v>
      </c>
      <c r="AK194" s="36" t="s">
        <v>4</v>
      </c>
      <c r="AL194" s="36" t="s">
        <v>1</v>
      </c>
      <c r="AM194" s="36" t="s">
        <v>4</v>
      </c>
      <c r="AN194" s="36" t="s">
        <v>4</v>
      </c>
      <c r="AO194" s="36" t="s">
        <v>1</v>
      </c>
      <c r="AP194" s="36" t="s">
        <v>1</v>
      </c>
      <c r="AQ194" s="36" t="s">
        <v>1</v>
      </c>
      <c r="AR194" s="36" t="s">
        <v>2</v>
      </c>
      <c r="AS194" s="36" t="s">
        <v>2</v>
      </c>
      <c r="AT194" s="36" t="s">
        <v>1</v>
      </c>
      <c r="AU194" s="36" t="s">
        <v>3</v>
      </c>
      <c r="AV194" s="36" t="s">
        <v>1</v>
      </c>
      <c r="AW194" s="36" t="s">
        <v>2</v>
      </c>
      <c r="AX194" s="36" t="s">
        <v>3</v>
      </c>
      <c r="AY194" s="36" t="s">
        <v>3</v>
      </c>
      <c r="AZ194" s="36" t="s">
        <v>4</v>
      </c>
      <c r="BA194" s="36" t="s">
        <v>1</v>
      </c>
      <c r="BB194" s="36" t="s">
        <v>1</v>
      </c>
      <c r="BC194" s="36" t="s">
        <v>2</v>
      </c>
      <c r="BD194" s="36" t="s">
        <v>1</v>
      </c>
      <c r="BE194" s="36" t="s">
        <v>1</v>
      </c>
      <c r="BF194" s="36" t="s">
        <v>2</v>
      </c>
      <c r="BG194" s="36" t="s">
        <v>1</v>
      </c>
      <c r="BH194" s="36" t="s">
        <v>2</v>
      </c>
      <c r="BI194" s="36" t="s">
        <v>1</v>
      </c>
    </row>
    <row r="195" spans="1:61">
      <c r="D195" s="36" t="s">
        <v>1</v>
      </c>
      <c r="E195" s="36" t="s">
        <v>2</v>
      </c>
      <c r="F195" s="36" t="s">
        <v>2</v>
      </c>
      <c r="G195" s="36" t="s">
        <v>1</v>
      </c>
      <c r="H195" s="36" t="s">
        <v>1</v>
      </c>
      <c r="I195" s="36" t="s">
        <v>2</v>
      </c>
      <c r="J195" s="36" t="s">
        <v>2</v>
      </c>
      <c r="K195" s="36" t="s">
        <v>2</v>
      </c>
      <c r="L195" s="36" t="s">
        <v>2</v>
      </c>
      <c r="M195" s="36" t="s">
        <v>1</v>
      </c>
      <c r="N195" s="36" t="s">
        <v>2</v>
      </c>
      <c r="O195" s="36" t="s">
        <v>3</v>
      </c>
      <c r="P195" s="36" t="s">
        <v>3</v>
      </c>
      <c r="Q195" s="36" t="s">
        <v>4</v>
      </c>
      <c r="R195" s="36" t="s">
        <v>2</v>
      </c>
      <c r="S195" s="36" t="s">
        <v>4</v>
      </c>
      <c r="T195" s="36" t="s">
        <v>3</v>
      </c>
      <c r="U195" s="36" t="s">
        <v>2</v>
      </c>
      <c r="V195" s="36" t="s">
        <v>4</v>
      </c>
      <c r="W195" s="36" t="s">
        <v>1</v>
      </c>
      <c r="X195" s="36" t="s">
        <v>1</v>
      </c>
      <c r="Y195" s="36" t="s">
        <v>1</v>
      </c>
      <c r="Z195" s="36" t="s">
        <v>1</v>
      </c>
      <c r="AA195" s="36" t="s">
        <v>1</v>
      </c>
      <c r="AB195" s="36" t="s">
        <v>4</v>
      </c>
      <c r="AC195" s="36" t="s">
        <v>2</v>
      </c>
      <c r="AD195" s="36" t="s">
        <v>1</v>
      </c>
      <c r="AE195" s="36" t="s">
        <v>2</v>
      </c>
      <c r="AF195" s="36" t="s">
        <v>2</v>
      </c>
      <c r="AG195" s="36" t="s">
        <v>2</v>
      </c>
      <c r="AH195" s="36" t="s">
        <v>1</v>
      </c>
      <c r="AI195" s="36" t="s">
        <v>1</v>
      </c>
      <c r="AJ195" s="36" t="s">
        <v>2</v>
      </c>
      <c r="AK195" s="36" t="s">
        <v>2</v>
      </c>
      <c r="AL195" s="36" t="s">
        <v>3</v>
      </c>
      <c r="AM195" s="36" t="s">
        <v>3</v>
      </c>
      <c r="AN195" s="36" t="s">
        <v>2</v>
      </c>
      <c r="AO195" s="36" t="s">
        <v>2</v>
      </c>
      <c r="AP195" s="36" t="s">
        <v>2</v>
      </c>
      <c r="AQ195" s="36" t="s">
        <v>2</v>
      </c>
      <c r="AR195" s="36" t="s">
        <v>2</v>
      </c>
      <c r="AS195" s="36" t="s">
        <v>2</v>
      </c>
      <c r="AT195" s="36" t="s">
        <v>4</v>
      </c>
      <c r="AU195" s="36" t="s">
        <v>4</v>
      </c>
      <c r="AV195" s="36" t="s">
        <v>4</v>
      </c>
      <c r="AW195" s="36" t="s">
        <v>2</v>
      </c>
      <c r="AX195" s="36" t="s">
        <v>2</v>
      </c>
      <c r="AY195" s="36" t="s">
        <v>3</v>
      </c>
      <c r="AZ195" s="36" t="s">
        <v>3</v>
      </c>
      <c r="BA195" s="36" t="s">
        <v>1</v>
      </c>
      <c r="BB195" s="36" t="s">
        <v>1</v>
      </c>
      <c r="BC195" s="36" t="s">
        <v>1</v>
      </c>
      <c r="BD195" s="36" t="s">
        <v>1</v>
      </c>
      <c r="BE195" s="36" t="s">
        <v>1</v>
      </c>
      <c r="BF195" s="36" t="s">
        <v>2</v>
      </c>
      <c r="BG195" s="36" t="s">
        <v>1</v>
      </c>
      <c r="BH195" s="36" t="s">
        <v>2</v>
      </c>
      <c r="BI195" s="36" t="s">
        <v>2</v>
      </c>
    </row>
    <row r="196" spans="1:61">
      <c r="D196" s="36" t="s">
        <v>1</v>
      </c>
      <c r="E196" s="36" t="s">
        <v>2</v>
      </c>
      <c r="F196" s="36" t="s">
        <v>2</v>
      </c>
      <c r="G196" s="36" t="s">
        <v>1</v>
      </c>
      <c r="H196" s="36" t="s">
        <v>2</v>
      </c>
      <c r="I196" s="36" t="s">
        <v>3</v>
      </c>
      <c r="J196" s="36" t="s">
        <v>1</v>
      </c>
      <c r="K196" s="36" t="s">
        <v>1</v>
      </c>
      <c r="L196" s="36" t="s">
        <v>1</v>
      </c>
      <c r="M196" s="36" t="s">
        <v>1</v>
      </c>
      <c r="N196" s="36" t="s">
        <v>2</v>
      </c>
      <c r="O196" s="36" t="s">
        <v>2</v>
      </c>
      <c r="P196" s="36" t="s">
        <v>2</v>
      </c>
      <c r="Q196" s="36" t="s">
        <v>3</v>
      </c>
      <c r="R196" s="36" t="s">
        <v>1</v>
      </c>
      <c r="S196" s="36" t="s">
        <v>4</v>
      </c>
      <c r="T196" s="36" t="s">
        <v>3</v>
      </c>
      <c r="U196" s="36" t="s">
        <v>1</v>
      </c>
      <c r="V196" s="36" t="s">
        <v>4</v>
      </c>
      <c r="W196" s="36" t="s">
        <v>1</v>
      </c>
      <c r="X196" s="36" t="s">
        <v>3</v>
      </c>
      <c r="Y196" s="36" t="s">
        <v>3</v>
      </c>
      <c r="Z196" s="36" t="s">
        <v>2</v>
      </c>
      <c r="AA196" s="36" t="s">
        <v>1</v>
      </c>
      <c r="AB196" s="36" t="s">
        <v>4</v>
      </c>
      <c r="AC196" s="36" t="s">
        <v>1</v>
      </c>
      <c r="AD196" s="36" t="s">
        <v>3</v>
      </c>
      <c r="AE196" s="36" t="s">
        <v>3</v>
      </c>
      <c r="AF196" s="36" t="s">
        <v>3</v>
      </c>
      <c r="AG196" s="36" t="s">
        <v>1</v>
      </c>
      <c r="AH196" s="36" t="s">
        <v>1</v>
      </c>
      <c r="AI196" s="36" t="s">
        <v>2</v>
      </c>
      <c r="AJ196" s="36" t="s">
        <v>3</v>
      </c>
      <c r="AK196" s="36" t="s">
        <v>3</v>
      </c>
      <c r="AL196" s="36" t="s">
        <v>2</v>
      </c>
      <c r="AM196" s="36" t="s">
        <v>3</v>
      </c>
      <c r="AN196" s="36" t="s">
        <v>2</v>
      </c>
      <c r="AO196" s="36" t="s">
        <v>1</v>
      </c>
      <c r="AP196" s="36" t="s">
        <v>1</v>
      </c>
      <c r="AQ196" s="36" t="s">
        <v>2</v>
      </c>
      <c r="AR196" s="36" t="s">
        <v>2</v>
      </c>
      <c r="AS196" s="36" t="s">
        <v>2</v>
      </c>
      <c r="AT196" s="36" t="s">
        <v>2</v>
      </c>
      <c r="AU196" s="36" t="s">
        <v>3</v>
      </c>
      <c r="AV196" s="36" t="s">
        <v>3</v>
      </c>
      <c r="AW196" s="36" t="s">
        <v>2</v>
      </c>
      <c r="AX196" s="36" t="s">
        <v>2</v>
      </c>
      <c r="AY196" s="36" t="s">
        <v>2</v>
      </c>
      <c r="AZ196" s="36" t="s">
        <v>3</v>
      </c>
      <c r="BA196" s="36" t="s">
        <v>1</v>
      </c>
      <c r="BB196" s="36" t="s">
        <v>2</v>
      </c>
      <c r="BC196" s="36" t="s">
        <v>2</v>
      </c>
      <c r="BD196" s="36" t="s">
        <v>2</v>
      </c>
      <c r="BE196" s="36" t="s">
        <v>2</v>
      </c>
      <c r="BF196" s="36" t="s">
        <v>2</v>
      </c>
      <c r="BG196" s="36" t="s">
        <v>1</v>
      </c>
      <c r="BH196" s="36" t="s">
        <v>1</v>
      </c>
      <c r="BI196" s="36" t="s">
        <v>2</v>
      </c>
    </row>
    <row r="197" spans="1:61">
      <c r="A197" s="35"/>
      <c r="B197" s="35"/>
      <c r="C197" s="35"/>
      <c r="D197" s="35" t="s">
        <v>1</v>
      </c>
      <c r="E197" s="35" t="s">
        <v>2</v>
      </c>
      <c r="F197" s="35" t="s">
        <v>2</v>
      </c>
      <c r="G197" s="35" t="s">
        <v>2</v>
      </c>
      <c r="H197" s="35" t="s">
        <v>2</v>
      </c>
      <c r="I197" s="35" t="s">
        <v>3</v>
      </c>
      <c r="J197" s="35" t="s">
        <v>1</v>
      </c>
      <c r="K197" s="35" t="s">
        <v>2</v>
      </c>
      <c r="L197" s="35" t="s">
        <v>2</v>
      </c>
      <c r="M197" s="35" t="s">
        <v>1</v>
      </c>
      <c r="N197" s="35" t="s">
        <v>2</v>
      </c>
      <c r="O197" s="35" t="s">
        <v>3</v>
      </c>
      <c r="P197" s="35" t="s">
        <v>3</v>
      </c>
      <c r="Q197" s="35" t="s">
        <v>3</v>
      </c>
      <c r="R197" s="35" t="s">
        <v>2</v>
      </c>
      <c r="S197" s="35" t="s">
        <v>2</v>
      </c>
      <c r="T197" s="35" t="s">
        <v>4</v>
      </c>
      <c r="U197" s="35" t="s">
        <v>3</v>
      </c>
      <c r="V197" s="35" t="s">
        <v>4</v>
      </c>
      <c r="W197" s="35" t="s">
        <v>2</v>
      </c>
      <c r="X197" s="35" t="s">
        <v>3</v>
      </c>
      <c r="Y197" s="35" t="s">
        <v>3</v>
      </c>
      <c r="Z197" s="35" t="s">
        <v>3</v>
      </c>
      <c r="AA197" s="35" t="s">
        <v>1</v>
      </c>
      <c r="AB197" s="35" t="s">
        <v>4</v>
      </c>
      <c r="AC197" s="35" t="s">
        <v>2</v>
      </c>
      <c r="AD197" s="35" t="s">
        <v>2</v>
      </c>
      <c r="AE197" s="35" t="s">
        <v>4</v>
      </c>
      <c r="AF197" s="35" t="s">
        <v>4</v>
      </c>
      <c r="AG197" s="35" t="s">
        <v>3</v>
      </c>
      <c r="AH197" s="35" t="s">
        <v>2</v>
      </c>
      <c r="AI197" s="35" t="s">
        <v>2</v>
      </c>
      <c r="AJ197" s="35" t="s">
        <v>4</v>
      </c>
      <c r="AK197" s="35" t="s">
        <v>3</v>
      </c>
      <c r="AL197" s="35" t="s">
        <v>3</v>
      </c>
      <c r="AM197" s="35" t="s">
        <v>3</v>
      </c>
      <c r="AN197" s="35" t="s">
        <v>2</v>
      </c>
      <c r="AO197" s="35" t="s">
        <v>1</v>
      </c>
      <c r="AP197" s="35" t="s">
        <v>2</v>
      </c>
      <c r="AQ197" s="35" t="s">
        <v>1</v>
      </c>
      <c r="AR197" s="35" t="s">
        <v>2</v>
      </c>
      <c r="AS197" s="35" t="s">
        <v>2</v>
      </c>
      <c r="AT197" s="35" t="s">
        <v>4</v>
      </c>
      <c r="AU197" s="35" t="s">
        <v>4</v>
      </c>
      <c r="AV197" s="35" t="s">
        <v>3</v>
      </c>
      <c r="AW197" s="35" t="s">
        <v>2</v>
      </c>
      <c r="AX197" s="35" t="s">
        <v>1</v>
      </c>
      <c r="AY197" s="35" t="s">
        <v>1</v>
      </c>
      <c r="AZ197" s="35" t="s">
        <v>1</v>
      </c>
      <c r="BA197" s="35" t="s">
        <v>1</v>
      </c>
      <c r="BB197" s="35" t="s">
        <v>2</v>
      </c>
      <c r="BC197" s="35" t="s">
        <v>2</v>
      </c>
      <c r="BD197" s="35" t="s">
        <v>1</v>
      </c>
      <c r="BE197" s="35" t="s">
        <v>1</v>
      </c>
      <c r="BF197" s="35" t="s">
        <v>2</v>
      </c>
      <c r="BG197" s="35" t="s">
        <v>1</v>
      </c>
      <c r="BH197" s="35" t="s">
        <v>2</v>
      </c>
      <c r="BI197" s="35" t="s">
        <v>2</v>
      </c>
    </row>
    <row r="198" spans="1:61">
      <c r="D198" s="36" t="s">
        <v>1</v>
      </c>
      <c r="E198" s="36" t="s">
        <v>2</v>
      </c>
      <c r="F198" s="36" t="s">
        <v>2</v>
      </c>
      <c r="G198" s="36" t="s">
        <v>1</v>
      </c>
      <c r="H198" s="36" t="s">
        <v>1</v>
      </c>
      <c r="I198" s="36" t="s">
        <v>2</v>
      </c>
      <c r="J198" s="36" t="s">
        <v>1</v>
      </c>
      <c r="K198" s="36" t="s">
        <v>1</v>
      </c>
      <c r="L198" s="36" t="s">
        <v>1</v>
      </c>
      <c r="M198" s="36" t="s">
        <v>1</v>
      </c>
      <c r="N198" s="36" t="s">
        <v>1</v>
      </c>
      <c r="O198" s="36" t="s">
        <v>2</v>
      </c>
      <c r="P198" s="36" t="s">
        <v>2</v>
      </c>
      <c r="Q198" s="36" t="s">
        <v>4</v>
      </c>
      <c r="R198" s="36" t="s">
        <v>2</v>
      </c>
      <c r="S198" s="36" t="s">
        <v>3</v>
      </c>
      <c r="T198" s="36" t="s">
        <v>3</v>
      </c>
      <c r="U198" s="36" t="s">
        <v>2</v>
      </c>
      <c r="V198" s="36" t="s">
        <v>3</v>
      </c>
      <c r="W198" s="36" t="s">
        <v>2</v>
      </c>
      <c r="X198" s="36" t="s">
        <v>2</v>
      </c>
      <c r="Y198" s="36" t="s">
        <v>3</v>
      </c>
      <c r="Z198" s="36" t="s">
        <v>3</v>
      </c>
      <c r="AA198" s="36" t="s">
        <v>1</v>
      </c>
      <c r="AB198" s="36" t="s">
        <v>4</v>
      </c>
      <c r="AC198" s="36" t="s">
        <v>4</v>
      </c>
      <c r="AD198" s="36" t="s">
        <v>3</v>
      </c>
      <c r="AE198" s="36" t="s">
        <v>3</v>
      </c>
      <c r="AF198" s="36" t="s">
        <v>3</v>
      </c>
      <c r="AG198" s="36" t="s">
        <v>2</v>
      </c>
      <c r="AH198" s="36" t="s">
        <v>1</v>
      </c>
      <c r="AI198" s="36" t="s">
        <v>2</v>
      </c>
      <c r="AJ198" s="36" t="s">
        <v>3</v>
      </c>
      <c r="AK198" s="36" t="s">
        <v>3</v>
      </c>
      <c r="AL198" s="36" t="s">
        <v>2</v>
      </c>
      <c r="AM198" s="36" t="s">
        <v>2</v>
      </c>
      <c r="AN198" s="36" t="s">
        <v>2</v>
      </c>
      <c r="AO198" s="36" t="s">
        <v>1</v>
      </c>
      <c r="AP198" s="36" t="s">
        <v>2</v>
      </c>
      <c r="AQ198" s="36" t="s">
        <v>2</v>
      </c>
      <c r="AR198" s="36" t="s">
        <v>2</v>
      </c>
      <c r="AS198" s="36" t="s">
        <v>2</v>
      </c>
      <c r="AT198" s="36" t="s">
        <v>2</v>
      </c>
      <c r="AU198" s="36" t="s">
        <v>3</v>
      </c>
      <c r="AV198" s="36" t="s">
        <v>3</v>
      </c>
      <c r="AW198" s="36" t="s">
        <v>1</v>
      </c>
      <c r="AX198" s="36" t="s">
        <v>1</v>
      </c>
      <c r="AY198" s="36" t="s">
        <v>2</v>
      </c>
      <c r="AZ198" s="36" t="s">
        <v>3</v>
      </c>
      <c r="BA198" s="36" t="s">
        <v>1</v>
      </c>
      <c r="BB198" s="36" t="s">
        <v>2</v>
      </c>
      <c r="BC198" s="36" t="s">
        <v>2</v>
      </c>
      <c r="BD198" s="36" t="s">
        <v>1</v>
      </c>
      <c r="BE198" s="36" t="s">
        <v>1</v>
      </c>
      <c r="BF198" s="36" t="s">
        <v>2</v>
      </c>
      <c r="BG198" s="36" t="s">
        <v>1</v>
      </c>
      <c r="BH198" s="36" t="s">
        <v>2</v>
      </c>
      <c r="BI198" s="36" t="s">
        <v>2</v>
      </c>
    </row>
    <row r="199" spans="1:61">
      <c r="D199" s="36" t="s">
        <v>1</v>
      </c>
      <c r="E199" s="36" t="s">
        <v>1</v>
      </c>
      <c r="F199" s="36" t="s">
        <v>3</v>
      </c>
      <c r="G199" s="36" t="s">
        <v>2</v>
      </c>
      <c r="H199" s="36" t="s">
        <v>4</v>
      </c>
      <c r="I199" s="36" t="s">
        <v>2</v>
      </c>
      <c r="J199" s="36" t="s">
        <v>2</v>
      </c>
      <c r="K199" s="36" t="s">
        <v>1</v>
      </c>
      <c r="L199" s="36" t="s">
        <v>1</v>
      </c>
      <c r="M199" s="36" t="s">
        <v>3</v>
      </c>
      <c r="N199" s="36" t="s">
        <v>3</v>
      </c>
      <c r="O199" s="36" t="s">
        <v>3</v>
      </c>
      <c r="P199" s="36" t="s">
        <v>3</v>
      </c>
      <c r="Q199" s="36" t="s">
        <v>2</v>
      </c>
      <c r="R199" s="36" t="s">
        <v>4</v>
      </c>
      <c r="S199" s="36" t="s">
        <v>2</v>
      </c>
      <c r="T199" s="36" t="s">
        <v>1</v>
      </c>
      <c r="U199" s="36" t="s">
        <v>3</v>
      </c>
      <c r="V199" s="36" t="s">
        <v>4</v>
      </c>
      <c r="W199" s="36" t="s">
        <v>4</v>
      </c>
      <c r="X199" s="36" t="s">
        <v>3</v>
      </c>
      <c r="Y199" s="36" t="s">
        <v>3</v>
      </c>
      <c r="Z199" s="36" t="s">
        <v>2</v>
      </c>
      <c r="AA199" s="36" t="s">
        <v>1</v>
      </c>
      <c r="AB199" s="36" t="s">
        <v>4</v>
      </c>
      <c r="AC199" s="36" t="s">
        <v>3</v>
      </c>
      <c r="AD199" s="36" t="s">
        <v>2</v>
      </c>
      <c r="AE199" s="36" t="s">
        <v>3</v>
      </c>
      <c r="AF199" s="36" t="s">
        <v>3</v>
      </c>
      <c r="AG199" s="36" t="s">
        <v>3</v>
      </c>
      <c r="AH199" s="36" t="s">
        <v>3</v>
      </c>
      <c r="AI199" s="36" t="s">
        <v>4</v>
      </c>
      <c r="AJ199" s="36" t="s">
        <v>1</v>
      </c>
      <c r="AK199" s="36" t="s">
        <v>2</v>
      </c>
      <c r="AL199" s="36" t="s">
        <v>3</v>
      </c>
      <c r="AM199" s="36" t="s">
        <v>4</v>
      </c>
      <c r="AN199" s="36" t="s">
        <v>3</v>
      </c>
      <c r="AO199" s="36" t="s">
        <v>2</v>
      </c>
      <c r="AP199" s="36" t="s">
        <v>2</v>
      </c>
      <c r="AQ199" s="36" t="s">
        <v>2</v>
      </c>
      <c r="AR199" s="36" t="s">
        <v>2</v>
      </c>
      <c r="AS199" s="36" t="s">
        <v>2</v>
      </c>
      <c r="AT199" s="36" t="s">
        <v>3</v>
      </c>
      <c r="AU199" s="36" t="s">
        <v>3</v>
      </c>
      <c r="AV199" s="36" t="s">
        <v>3</v>
      </c>
      <c r="AW199" s="36" t="s">
        <v>2</v>
      </c>
      <c r="AX199" s="36" t="s">
        <v>3</v>
      </c>
      <c r="AY199" s="36" t="s">
        <v>4</v>
      </c>
      <c r="AZ199" s="36" t="s">
        <v>4</v>
      </c>
      <c r="BA199" s="36" t="s">
        <v>1</v>
      </c>
      <c r="BB199" s="36" t="s">
        <v>2</v>
      </c>
      <c r="BC199" s="36" t="s">
        <v>2</v>
      </c>
      <c r="BD199" s="36" t="s">
        <v>2</v>
      </c>
      <c r="BE199" s="36" t="s">
        <v>1</v>
      </c>
      <c r="BF199" s="36" t="s">
        <v>2</v>
      </c>
      <c r="BG199" s="36" t="s">
        <v>1</v>
      </c>
      <c r="BH199" s="36" t="s">
        <v>1</v>
      </c>
      <c r="BI199" s="36" t="s">
        <v>2</v>
      </c>
    </row>
    <row r="200" spans="1:61">
      <c r="D200" s="36" t="s">
        <v>1</v>
      </c>
      <c r="E200" s="36" t="s">
        <v>1</v>
      </c>
      <c r="F200" s="36" t="s">
        <v>1</v>
      </c>
      <c r="G200" s="36" t="s">
        <v>1</v>
      </c>
      <c r="H200" s="36" t="s">
        <v>1</v>
      </c>
      <c r="I200" s="36" t="s">
        <v>3</v>
      </c>
      <c r="J200" s="36" t="s">
        <v>1</v>
      </c>
      <c r="K200" s="36" t="s">
        <v>1</v>
      </c>
      <c r="L200" s="36" t="s">
        <v>1</v>
      </c>
      <c r="M200" s="36" t="s">
        <v>2</v>
      </c>
      <c r="N200" s="36" t="s">
        <v>3</v>
      </c>
      <c r="O200" s="36" t="s">
        <v>2</v>
      </c>
      <c r="P200" s="36" t="s">
        <v>2</v>
      </c>
      <c r="Q200" s="36" t="s">
        <v>3</v>
      </c>
      <c r="R200" s="36" t="s">
        <v>2</v>
      </c>
      <c r="S200" s="36" t="s">
        <v>3</v>
      </c>
      <c r="T200" s="36" t="s">
        <v>3</v>
      </c>
      <c r="U200" s="36" t="s">
        <v>3</v>
      </c>
      <c r="V200" s="36" t="s">
        <v>3</v>
      </c>
      <c r="W200" s="36" t="s">
        <v>2</v>
      </c>
      <c r="X200" s="36" t="s">
        <v>3</v>
      </c>
      <c r="Y200" s="36" t="s">
        <v>3</v>
      </c>
      <c r="Z200" s="36" t="s">
        <v>1</v>
      </c>
      <c r="AA200" s="36" t="s">
        <v>1</v>
      </c>
      <c r="AB200" s="36" t="s">
        <v>3</v>
      </c>
      <c r="AC200" s="36" t="s">
        <v>2</v>
      </c>
      <c r="AD200" s="36" t="s">
        <v>1</v>
      </c>
      <c r="AE200" s="36" t="s">
        <v>1</v>
      </c>
      <c r="AF200" s="36" t="s">
        <v>4</v>
      </c>
      <c r="AG200" s="36" t="s">
        <v>2</v>
      </c>
      <c r="AH200" s="36" t="s">
        <v>1</v>
      </c>
      <c r="AI200" s="36" t="s">
        <v>1</v>
      </c>
      <c r="AJ200" s="36" t="s">
        <v>3</v>
      </c>
      <c r="AK200" s="36" t="s">
        <v>3</v>
      </c>
      <c r="AL200" s="36" t="s">
        <v>3</v>
      </c>
      <c r="AM200" s="36" t="s">
        <v>4</v>
      </c>
      <c r="AN200" s="36" t="s">
        <v>2</v>
      </c>
      <c r="AO200" s="36" t="s">
        <v>1</v>
      </c>
      <c r="AP200" s="36" t="s">
        <v>1</v>
      </c>
      <c r="AQ200" s="36" t="s">
        <v>2</v>
      </c>
      <c r="AR200" s="36" t="s">
        <v>2</v>
      </c>
      <c r="AS200" s="36" t="s">
        <v>2</v>
      </c>
      <c r="AT200" s="36" t="s">
        <v>2</v>
      </c>
      <c r="AU200" s="36" t="s">
        <v>3</v>
      </c>
      <c r="AV200" s="36" t="s">
        <v>4</v>
      </c>
      <c r="AW200" s="36" t="s">
        <v>1</v>
      </c>
      <c r="AX200" s="36" t="s">
        <v>2</v>
      </c>
      <c r="AY200" s="36" t="s">
        <v>3</v>
      </c>
      <c r="AZ200" s="36" t="s">
        <v>3</v>
      </c>
      <c r="BA200" s="36" t="s">
        <v>1</v>
      </c>
      <c r="BB200" s="36" t="s">
        <v>1</v>
      </c>
      <c r="BC200" s="36" t="s">
        <v>1</v>
      </c>
      <c r="BD200" s="36" t="s">
        <v>2</v>
      </c>
      <c r="BE200" s="36" t="s">
        <v>1</v>
      </c>
      <c r="BF200" s="36" t="s">
        <v>2</v>
      </c>
      <c r="BG200" s="36" t="s">
        <v>1</v>
      </c>
      <c r="BH200" s="36" t="s">
        <v>1</v>
      </c>
      <c r="BI200" s="36" t="s">
        <v>2</v>
      </c>
    </row>
    <row r="201" spans="1:61">
      <c r="D201" s="36" t="s">
        <v>1</v>
      </c>
      <c r="E201" s="36" t="s">
        <v>2</v>
      </c>
      <c r="F201" s="36" t="s">
        <v>2</v>
      </c>
      <c r="G201" s="36" t="s">
        <v>1</v>
      </c>
      <c r="H201" s="36" t="s">
        <v>2</v>
      </c>
      <c r="I201" s="36" t="s">
        <v>2</v>
      </c>
      <c r="J201" s="36" t="s">
        <v>1</v>
      </c>
      <c r="K201" s="36" t="s">
        <v>2</v>
      </c>
      <c r="L201" s="36" t="s">
        <v>2</v>
      </c>
      <c r="M201" s="36" t="s">
        <v>2</v>
      </c>
      <c r="N201" s="36" t="s">
        <v>2</v>
      </c>
      <c r="O201" s="36" t="s">
        <v>3</v>
      </c>
      <c r="P201" s="36" t="s">
        <v>4</v>
      </c>
      <c r="Q201" s="36" t="s">
        <v>2</v>
      </c>
      <c r="R201" s="36" t="s">
        <v>4</v>
      </c>
      <c r="S201" s="36" t="s">
        <v>2</v>
      </c>
      <c r="T201" s="36" t="s">
        <v>1</v>
      </c>
      <c r="U201" s="36" t="s">
        <v>3</v>
      </c>
      <c r="V201" s="36" t="s">
        <v>3</v>
      </c>
      <c r="W201" s="36" t="s">
        <v>2</v>
      </c>
      <c r="X201" s="36" t="s">
        <v>3</v>
      </c>
      <c r="Y201" s="36" t="s">
        <v>3</v>
      </c>
      <c r="Z201" s="36" t="s">
        <v>2</v>
      </c>
      <c r="AA201" s="36" t="s">
        <v>3</v>
      </c>
      <c r="AB201" s="36" t="s">
        <v>3</v>
      </c>
      <c r="AC201" s="36" t="s">
        <v>3</v>
      </c>
      <c r="AD201" s="36" t="s">
        <v>3</v>
      </c>
      <c r="AE201" s="36" t="s">
        <v>3</v>
      </c>
      <c r="AF201" s="36" t="s">
        <v>4</v>
      </c>
      <c r="AG201" s="36" t="s">
        <v>3</v>
      </c>
      <c r="AH201" s="36" t="s">
        <v>2</v>
      </c>
      <c r="AI201" s="36" t="s">
        <v>4</v>
      </c>
      <c r="AJ201" s="36" t="s">
        <v>1</v>
      </c>
      <c r="AK201" s="36" t="s">
        <v>3</v>
      </c>
      <c r="AL201" s="36" t="s">
        <v>3</v>
      </c>
      <c r="AM201" s="36" t="s">
        <v>3</v>
      </c>
      <c r="AN201" s="36" t="s">
        <v>4</v>
      </c>
      <c r="AO201" s="36" t="s">
        <v>2</v>
      </c>
      <c r="AP201" s="36" t="s">
        <v>2</v>
      </c>
      <c r="AQ201" s="36" t="s">
        <v>2</v>
      </c>
      <c r="AR201" s="36" t="s">
        <v>2</v>
      </c>
      <c r="AS201" s="36" t="s">
        <v>2</v>
      </c>
      <c r="AT201" s="36" t="s">
        <v>3</v>
      </c>
      <c r="AU201" s="36" t="s">
        <v>4</v>
      </c>
      <c r="AV201" s="36" t="s">
        <v>3</v>
      </c>
      <c r="AW201" s="36" t="s">
        <v>2</v>
      </c>
      <c r="AX201" s="36" t="s">
        <v>3</v>
      </c>
      <c r="AY201" s="36" t="s">
        <v>3</v>
      </c>
      <c r="AZ201" s="36" t="s">
        <v>4</v>
      </c>
      <c r="BA201" s="36" t="s">
        <v>1</v>
      </c>
      <c r="BB201" s="36" t="s">
        <v>1</v>
      </c>
      <c r="BC201" s="36" t="s">
        <v>1</v>
      </c>
      <c r="BD201" s="36" t="s">
        <v>2</v>
      </c>
      <c r="BE201" s="36" t="s">
        <v>1</v>
      </c>
      <c r="BF201" s="36" t="s">
        <v>2</v>
      </c>
      <c r="BG201" s="36" t="s">
        <v>1</v>
      </c>
      <c r="BH201" s="36" t="s">
        <v>1</v>
      </c>
      <c r="BI201" s="36" t="s">
        <v>2</v>
      </c>
    </row>
    <row r="202" spans="1:61">
      <c r="D202" s="36" t="s">
        <v>1</v>
      </c>
      <c r="E202" s="36" t="s">
        <v>1</v>
      </c>
      <c r="F202" s="36" t="s">
        <v>2</v>
      </c>
      <c r="G202" s="36" t="s">
        <v>2</v>
      </c>
      <c r="H202" s="36" t="s">
        <v>3</v>
      </c>
      <c r="I202" s="36" t="s">
        <v>3</v>
      </c>
      <c r="J202" s="36" t="s">
        <v>3</v>
      </c>
      <c r="K202" s="36" t="s">
        <v>2</v>
      </c>
      <c r="L202" s="36" t="s">
        <v>1</v>
      </c>
      <c r="M202" s="36" t="s">
        <v>2</v>
      </c>
      <c r="N202" s="36" t="s">
        <v>3</v>
      </c>
      <c r="O202" s="36" t="s">
        <v>4</v>
      </c>
      <c r="P202" s="36" t="s">
        <v>3</v>
      </c>
      <c r="Q202" s="36" t="s">
        <v>4</v>
      </c>
      <c r="R202" s="36" t="s">
        <v>3</v>
      </c>
      <c r="S202" s="36" t="s">
        <v>4</v>
      </c>
      <c r="T202" s="36" t="s">
        <v>3</v>
      </c>
      <c r="U202" s="36" t="s">
        <v>2</v>
      </c>
      <c r="V202" s="36" t="s">
        <v>4</v>
      </c>
      <c r="W202" s="36" t="s">
        <v>3</v>
      </c>
      <c r="X202" s="36" t="s">
        <v>4</v>
      </c>
      <c r="Y202" s="36" t="s">
        <v>4</v>
      </c>
      <c r="Z202" s="36" t="s">
        <v>3</v>
      </c>
      <c r="AA202" s="36" t="s">
        <v>2</v>
      </c>
      <c r="AB202" s="36" t="s">
        <v>4</v>
      </c>
      <c r="AC202" s="36" t="s">
        <v>2</v>
      </c>
      <c r="AD202" s="36" t="s">
        <v>1</v>
      </c>
      <c r="AE202" s="36" t="s">
        <v>2</v>
      </c>
      <c r="AF202" s="36" t="s">
        <v>2</v>
      </c>
      <c r="AG202" s="36" t="s">
        <v>3</v>
      </c>
      <c r="AH202" s="36" t="s">
        <v>3</v>
      </c>
      <c r="AI202" s="36" t="s">
        <v>3</v>
      </c>
      <c r="AJ202" s="36" t="s">
        <v>4</v>
      </c>
      <c r="AK202" s="36" t="s">
        <v>4</v>
      </c>
      <c r="AL202" s="36" t="s">
        <v>3</v>
      </c>
      <c r="AM202" s="36" t="s">
        <v>3</v>
      </c>
      <c r="AN202" s="36" t="s">
        <v>2</v>
      </c>
      <c r="AO202" s="36" t="s">
        <v>2</v>
      </c>
      <c r="AP202" s="36" t="s">
        <v>2</v>
      </c>
      <c r="AQ202" s="36" t="s">
        <v>2</v>
      </c>
      <c r="AR202" s="36" t="s">
        <v>2</v>
      </c>
      <c r="AS202" s="36" t="s">
        <v>2</v>
      </c>
      <c r="AT202" s="36" t="s">
        <v>4</v>
      </c>
      <c r="AU202" s="36" t="s">
        <v>4</v>
      </c>
      <c r="AV202" s="36" t="s">
        <v>4</v>
      </c>
      <c r="AW202" s="36" t="s">
        <v>3</v>
      </c>
      <c r="AX202" s="36" t="s">
        <v>2</v>
      </c>
      <c r="AY202" s="36" t="s">
        <v>4</v>
      </c>
      <c r="AZ202" s="36" t="s">
        <v>4</v>
      </c>
      <c r="BA202" s="36" t="s">
        <v>1</v>
      </c>
      <c r="BB202" s="36" t="s">
        <v>2</v>
      </c>
      <c r="BC202" s="36" t="s">
        <v>2</v>
      </c>
      <c r="BD202" s="36" t="s">
        <v>2</v>
      </c>
      <c r="BE202" s="36" t="s">
        <v>2</v>
      </c>
      <c r="BF202" s="36" t="s">
        <v>2</v>
      </c>
      <c r="BG202" s="36" t="s">
        <v>1</v>
      </c>
      <c r="BH202" s="36" t="s">
        <v>2</v>
      </c>
      <c r="BI202" s="36" t="s">
        <v>2</v>
      </c>
    </row>
    <row r="203" spans="1:61">
      <c r="D203" s="36" t="s">
        <v>1</v>
      </c>
      <c r="E203" s="36" t="s">
        <v>2</v>
      </c>
      <c r="F203" s="36" t="s">
        <v>3</v>
      </c>
      <c r="G203" s="36" t="s">
        <v>2</v>
      </c>
      <c r="H203" s="36" t="s">
        <v>2</v>
      </c>
      <c r="I203" s="36" t="s">
        <v>2</v>
      </c>
      <c r="J203" s="36" t="s">
        <v>2</v>
      </c>
      <c r="K203" s="36" t="s">
        <v>1</v>
      </c>
      <c r="L203" s="36" t="s">
        <v>2</v>
      </c>
      <c r="M203" s="36" t="s">
        <v>2</v>
      </c>
      <c r="N203" s="36" t="s">
        <v>3</v>
      </c>
      <c r="O203" s="36" t="s">
        <v>2</v>
      </c>
      <c r="P203" s="36" t="s">
        <v>4</v>
      </c>
      <c r="Q203" s="36" t="s">
        <v>3</v>
      </c>
      <c r="R203" s="36" t="s">
        <v>4</v>
      </c>
      <c r="S203" s="36" t="s">
        <v>1</v>
      </c>
      <c r="T203" s="36" t="s">
        <v>1</v>
      </c>
      <c r="U203" s="36" t="s">
        <v>3</v>
      </c>
      <c r="V203" s="36" t="s">
        <v>2</v>
      </c>
      <c r="W203" s="36" t="s">
        <v>4</v>
      </c>
      <c r="X203" s="36" t="s">
        <v>3</v>
      </c>
      <c r="Y203" s="36" t="s">
        <v>4</v>
      </c>
      <c r="Z203" s="36" t="s">
        <v>3</v>
      </c>
      <c r="AA203" s="36" t="s">
        <v>1</v>
      </c>
      <c r="AB203" s="36" t="s">
        <v>4</v>
      </c>
      <c r="AC203" s="36" t="s">
        <v>3</v>
      </c>
      <c r="AD203" s="36" t="s">
        <v>3</v>
      </c>
      <c r="AE203" s="36" t="s">
        <v>4</v>
      </c>
      <c r="AF203" s="36" t="s">
        <v>4</v>
      </c>
      <c r="AG203" s="36" t="s">
        <v>4</v>
      </c>
      <c r="AH203" s="36" t="s">
        <v>2</v>
      </c>
      <c r="AI203" s="36" t="s">
        <v>3</v>
      </c>
      <c r="AJ203" s="36" t="s">
        <v>1</v>
      </c>
      <c r="AK203" s="36" t="s">
        <v>1</v>
      </c>
      <c r="AL203" s="36" t="s">
        <v>4</v>
      </c>
      <c r="AM203" s="36" t="s">
        <v>4</v>
      </c>
      <c r="AN203" s="36" t="s">
        <v>3</v>
      </c>
      <c r="AO203" s="36" t="s">
        <v>2</v>
      </c>
      <c r="AP203" s="36" t="s">
        <v>2</v>
      </c>
      <c r="AQ203" s="36" t="s">
        <v>2</v>
      </c>
      <c r="AR203" s="36" t="s">
        <v>2</v>
      </c>
      <c r="AS203" s="36" t="s">
        <v>2</v>
      </c>
      <c r="AT203" s="36" t="s">
        <v>4</v>
      </c>
      <c r="AU203" s="36" t="s">
        <v>4</v>
      </c>
      <c r="AV203" s="36" t="s">
        <v>3</v>
      </c>
      <c r="AW203" s="36" t="s">
        <v>3</v>
      </c>
      <c r="AX203" s="36" t="s">
        <v>3</v>
      </c>
      <c r="AY203" s="36" t="s">
        <v>3</v>
      </c>
      <c r="AZ203" s="36" t="s">
        <v>4</v>
      </c>
      <c r="BA203" s="36" t="s">
        <v>2</v>
      </c>
      <c r="BB203" s="36" t="s">
        <v>2</v>
      </c>
      <c r="BC203" s="36" t="s">
        <v>2</v>
      </c>
      <c r="BD203" s="36" t="s">
        <v>2</v>
      </c>
      <c r="BE203" s="36" t="s">
        <v>2</v>
      </c>
      <c r="BF203" s="36" t="s">
        <v>2</v>
      </c>
      <c r="BG203" s="36" t="s">
        <v>1</v>
      </c>
      <c r="BH203" s="36" t="s">
        <v>1</v>
      </c>
      <c r="BI203" s="36" t="s">
        <v>2</v>
      </c>
    </row>
    <row r="204" spans="1:61">
      <c r="D204" s="36" t="s">
        <v>1</v>
      </c>
      <c r="E204" s="36" t="s">
        <v>1</v>
      </c>
      <c r="F204" s="36" t="s">
        <v>2</v>
      </c>
      <c r="G204" s="36" t="s">
        <v>1</v>
      </c>
      <c r="H204" s="36" t="s">
        <v>1</v>
      </c>
      <c r="I204" s="36" t="s">
        <v>3</v>
      </c>
      <c r="J204" s="36" t="s">
        <v>3</v>
      </c>
      <c r="K204" s="36" t="s">
        <v>3</v>
      </c>
      <c r="L204" s="36" t="s">
        <v>2</v>
      </c>
      <c r="M204" s="36" t="s">
        <v>1</v>
      </c>
      <c r="N204" s="36" t="s">
        <v>1</v>
      </c>
      <c r="O204" s="36" t="s">
        <v>1</v>
      </c>
      <c r="P204" s="36" t="s">
        <v>2</v>
      </c>
      <c r="Q204" s="36" t="s">
        <v>3</v>
      </c>
      <c r="R204" s="36" t="s">
        <v>2</v>
      </c>
      <c r="S204" s="36" t="s">
        <v>4</v>
      </c>
      <c r="T204" s="36" t="s">
        <v>4</v>
      </c>
      <c r="U204" s="36" t="s">
        <v>3</v>
      </c>
      <c r="V204" s="36" t="s">
        <v>3</v>
      </c>
      <c r="W204" s="36" t="s">
        <v>3</v>
      </c>
      <c r="X204" s="36" t="s">
        <v>3</v>
      </c>
      <c r="Y204" s="36" t="s">
        <v>3</v>
      </c>
      <c r="Z204" s="36" t="s">
        <v>3</v>
      </c>
      <c r="AA204" s="36" t="s">
        <v>1</v>
      </c>
      <c r="AB204" s="36" t="s">
        <v>4</v>
      </c>
      <c r="AC204" s="36" t="s">
        <v>3</v>
      </c>
      <c r="AD204" s="36" t="s">
        <v>3</v>
      </c>
      <c r="AE204" s="36" t="s">
        <v>3</v>
      </c>
      <c r="AF204" s="36" t="s">
        <v>3</v>
      </c>
      <c r="AG204" s="36" t="s">
        <v>2</v>
      </c>
      <c r="AH204" s="36" t="s">
        <v>1</v>
      </c>
      <c r="AI204" s="36" t="s">
        <v>2</v>
      </c>
      <c r="AJ204" s="36" t="s">
        <v>1</v>
      </c>
      <c r="AK204" s="36" t="s">
        <v>1</v>
      </c>
      <c r="AL204" s="36" t="s">
        <v>2</v>
      </c>
      <c r="AM204" s="36" t="s">
        <v>3</v>
      </c>
      <c r="AN204" s="36" t="s">
        <v>3</v>
      </c>
      <c r="AO204" s="36" t="s">
        <v>2</v>
      </c>
      <c r="AP204" s="36" t="s">
        <v>2</v>
      </c>
      <c r="AQ204" s="36" t="s">
        <v>2</v>
      </c>
      <c r="AR204" s="36" t="s">
        <v>2</v>
      </c>
      <c r="AS204" s="36" t="s">
        <v>2</v>
      </c>
      <c r="AT204" s="36" t="s">
        <v>4</v>
      </c>
      <c r="AU204" s="36" t="s">
        <v>4</v>
      </c>
      <c r="AV204" s="36" t="s">
        <v>4</v>
      </c>
      <c r="AW204" s="36" t="s">
        <v>2</v>
      </c>
      <c r="AX204" s="36" t="s">
        <v>2</v>
      </c>
      <c r="AY204" s="36" t="s">
        <v>3</v>
      </c>
      <c r="AZ204" s="36" t="s">
        <v>2</v>
      </c>
      <c r="BA204" s="36" t="s">
        <v>1</v>
      </c>
      <c r="BB204" s="36" t="s">
        <v>2</v>
      </c>
      <c r="BC204" s="36" t="s">
        <v>2</v>
      </c>
      <c r="BD204" s="36" t="s">
        <v>2</v>
      </c>
      <c r="BE204" s="36" t="s">
        <v>1</v>
      </c>
      <c r="BF204" s="36" t="s">
        <v>2</v>
      </c>
      <c r="BG204" s="36" t="s">
        <v>1</v>
      </c>
      <c r="BH204" s="36" t="s">
        <v>2</v>
      </c>
      <c r="BI204" s="36" t="s">
        <v>2</v>
      </c>
    </row>
    <row r="205" spans="1:61">
      <c r="A205" s="35"/>
      <c r="B205" s="35"/>
      <c r="C205" s="35"/>
      <c r="D205" s="35" t="s">
        <v>1</v>
      </c>
      <c r="E205" s="35" t="s">
        <v>2</v>
      </c>
      <c r="F205" s="35" t="s">
        <v>2</v>
      </c>
      <c r="G205" s="35" t="s">
        <v>2</v>
      </c>
      <c r="H205" s="35" t="s">
        <v>2</v>
      </c>
      <c r="I205" s="35" t="s">
        <v>3</v>
      </c>
      <c r="J205" s="35" t="s">
        <v>1</v>
      </c>
      <c r="K205" s="35" t="s">
        <v>2</v>
      </c>
      <c r="L205" s="35" t="s">
        <v>2</v>
      </c>
      <c r="M205" s="35" t="s">
        <v>1</v>
      </c>
      <c r="N205" s="35" t="s">
        <v>2</v>
      </c>
      <c r="O205" s="35" t="s">
        <v>3</v>
      </c>
      <c r="P205" s="35" t="s">
        <v>3</v>
      </c>
      <c r="Q205" s="35" t="s">
        <v>3</v>
      </c>
      <c r="R205" s="35" t="s">
        <v>2</v>
      </c>
      <c r="S205" s="35" t="s">
        <v>2</v>
      </c>
      <c r="T205" s="35" t="s">
        <v>4</v>
      </c>
      <c r="U205" s="35" t="s">
        <v>3</v>
      </c>
      <c r="V205" s="35" t="s">
        <v>4</v>
      </c>
      <c r="W205" s="35" t="s">
        <v>2</v>
      </c>
      <c r="X205" s="35" t="s">
        <v>3</v>
      </c>
      <c r="Y205" s="35" t="s">
        <v>3</v>
      </c>
      <c r="Z205" s="35" t="s">
        <v>3</v>
      </c>
      <c r="AA205" s="35" t="s">
        <v>1</v>
      </c>
      <c r="AB205" s="35" t="s">
        <v>4</v>
      </c>
      <c r="AC205" s="35" t="s">
        <v>2</v>
      </c>
      <c r="AD205" s="35" t="s">
        <v>2</v>
      </c>
      <c r="AE205" s="35" t="s">
        <v>4</v>
      </c>
      <c r="AF205" s="35" t="s">
        <v>4</v>
      </c>
      <c r="AG205" s="35" t="s">
        <v>3</v>
      </c>
      <c r="AH205" s="35" t="s">
        <v>2</v>
      </c>
      <c r="AI205" s="35" t="s">
        <v>2</v>
      </c>
      <c r="AJ205" s="35" t="s">
        <v>4</v>
      </c>
      <c r="AK205" s="35" t="s">
        <v>3</v>
      </c>
      <c r="AL205" s="35" t="s">
        <v>3</v>
      </c>
      <c r="AM205" s="35" t="s">
        <v>3</v>
      </c>
      <c r="AN205" s="35" t="s">
        <v>2</v>
      </c>
      <c r="AO205" s="35" t="s">
        <v>1</v>
      </c>
      <c r="AP205" s="35" t="s">
        <v>2</v>
      </c>
      <c r="AQ205" s="35" t="s">
        <v>1</v>
      </c>
      <c r="AR205" s="35" t="s">
        <v>2</v>
      </c>
      <c r="AS205" s="35" t="s">
        <v>2</v>
      </c>
      <c r="AT205" s="35" t="s">
        <v>4</v>
      </c>
      <c r="AU205" s="35" t="s">
        <v>4</v>
      </c>
      <c r="AV205" s="35" t="s">
        <v>3</v>
      </c>
      <c r="AW205" s="35" t="s">
        <v>2</v>
      </c>
      <c r="AX205" s="35" t="s">
        <v>1</v>
      </c>
      <c r="AY205" s="35" t="s">
        <v>1</v>
      </c>
      <c r="AZ205" s="35" t="s">
        <v>1</v>
      </c>
      <c r="BA205" s="35" t="s">
        <v>1</v>
      </c>
      <c r="BB205" s="35" t="s">
        <v>2</v>
      </c>
      <c r="BC205" s="35" t="s">
        <v>2</v>
      </c>
      <c r="BD205" s="35" t="s">
        <v>1</v>
      </c>
      <c r="BE205" s="35" t="s">
        <v>1</v>
      </c>
      <c r="BF205" s="35" t="s">
        <v>2</v>
      </c>
      <c r="BG205" s="35" t="s">
        <v>1</v>
      </c>
      <c r="BH205" s="35" t="s">
        <v>2</v>
      </c>
      <c r="BI205" s="35" t="s">
        <v>2</v>
      </c>
    </row>
    <row r="206" spans="1:61">
      <c r="D206" s="36" t="s">
        <v>1</v>
      </c>
      <c r="E206" s="36" t="s">
        <v>2</v>
      </c>
      <c r="F206" s="36" t="s">
        <v>2</v>
      </c>
      <c r="G206" s="36" t="s">
        <v>1</v>
      </c>
      <c r="H206" s="36" t="s">
        <v>1</v>
      </c>
      <c r="I206" s="36" t="s">
        <v>2</v>
      </c>
      <c r="J206" s="36" t="s">
        <v>1</v>
      </c>
      <c r="K206" s="36" t="s">
        <v>1</v>
      </c>
      <c r="L206" s="36" t="s">
        <v>1</v>
      </c>
      <c r="M206" s="36" t="s">
        <v>1</v>
      </c>
      <c r="N206" s="36" t="s">
        <v>1</v>
      </c>
      <c r="O206" s="36" t="s">
        <v>2</v>
      </c>
      <c r="P206" s="36" t="s">
        <v>2</v>
      </c>
      <c r="Q206" s="36" t="s">
        <v>4</v>
      </c>
      <c r="R206" s="36" t="s">
        <v>2</v>
      </c>
      <c r="S206" s="36" t="s">
        <v>3</v>
      </c>
      <c r="T206" s="36" t="s">
        <v>3</v>
      </c>
      <c r="U206" s="36" t="s">
        <v>2</v>
      </c>
      <c r="V206" s="36" t="s">
        <v>3</v>
      </c>
      <c r="W206" s="36" t="s">
        <v>2</v>
      </c>
      <c r="X206" s="36" t="s">
        <v>2</v>
      </c>
      <c r="Y206" s="36" t="s">
        <v>3</v>
      </c>
      <c r="Z206" s="36" t="s">
        <v>3</v>
      </c>
      <c r="AA206" s="36" t="s">
        <v>1</v>
      </c>
      <c r="AB206" s="36" t="s">
        <v>4</v>
      </c>
      <c r="AC206" s="36" t="s">
        <v>4</v>
      </c>
      <c r="AD206" s="36" t="s">
        <v>3</v>
      </c>
      <c r="AE206" s="36" t="s">
        <v>3</v>
      </c>
      <c r="AF206" s="36" t="s">
        <v>3</v>
      </c>
      <c r="AG206" s="36" t="s">
        <v>2</v>
      </c>
      <c r="AH206" s="36" t="s">
        <v>1</v>
      </c>
      <c r="AI206" s="36" t="s">
        <v>2</v>
      </c>
      <c r="AJ206" s="36" t="s">
        <v>3</v>
      </c>
      <c r="AK206" s="36" t="s">
        <v>3</v>
      </c>
      <c r="AL206" s="36" t="s">
        <v>2</v>
      </c>
      <c r="AM206" s="36" t="s">
        <v>2</v>
      </c>
      <c r="AN206" s="36" t="s">
        <v>2</v>
      </c>
      <c r="AO206" s="36" t="s">
        <v>1</v>
      </c>
      <c r="AP206" s="36" t="s">
        <v>2</v>
      </c>
      <c r="AQ206" s="36" t="s">
        <v>2</v>
      </c>
      <c r="AR206" s="36" t="s">
        <v>2</v>
      </c>
      <c r="AS206" s="36" t="s">
        <v>2</v>
      </c>
      <c r="AT206" s="36" t="s">
        <v>2</v>
      </c>
      <c r="AU206" s="36" t="s">
        <v>3</v>
      </c>
      <c r="AV206" s="36" t="s">
        <v>3</v>
      </c>
      <c r="AW206" s="36" t="s">
        <v>1</v>
      </c>
      <c r="AX206" s="36" t="s">
        <v>1</v>
      </c>
      <c r="AY206" s="36" t="s">
        <v>2</v>
      </c>
      <c r="AZ206" s="36" t="s">
        <v>3</v>
      </c>
      <c r="BA206" s="36" t="s">
        <v>1</v>
      </c>
      <c r="BB206" s="36" t="s">
        <v>2</v>
      </c>
      <c r="BC206" s="36" t="s">
        <v>2</v>
      </c>
      <c r="BD206" s="36" t="s">
        <v>1</v>
      </c>
      <c r="BE206" s="36" t="s">
        <v>1</v>
      </c>
      <c r="BF206" s="36" t="s">
        <v>2</v>
      </c>
      <c r="BG206" s="36" t="s">
        <v>1</v>
      </c>
      <c r="BH206" s="36" t="s">
        <v>2</v>
      </c>
      <c r="BI206" s="36" t="s">
        <v>2</v>
      </c>
    </row>
    <row r="207" spans="1:61">
      <c r="D207" s="36" t="s">
        <v>1</v>
      </c>
      <c r="E207" s="36" t="s">
        <v>1</v>
      </c>
      <c r="F207" s="36" t="s">
        <v>3</v>
      </c>
      <c r="G207" s="36" t="s">
        <v>2</v>
      </c>
      <c r="H207" s="36" t="s">
        <v>4</v>
      </c>
      <c r="I207" s="36" t="s">
        <v>2</v>
      </c>
      <c r="J207" s="36" t="s">
        <v>2</v>
      </c>
      <c r="K207" s="36" t="s">
        <v>1</v>
      </c>
      <c r="L207" s="36" t="s">
        <v>1</v>
      </c>
      <c r="M207" s="36" t="s">
        <v>3</v>
      </c>
      <c r="N207" s="36" t="s">
        <v>3</v>
      </c>
      <c r="O207" s="36" t="s">
        <v>3</v>
      </c>
      <c r="P207" s="36" t="s">
        <v>3</v>
      </c>
      <c r="Q207" s="36" t="s">
        <v>2</v>
      </c>
      <c r="R207" s="36" t="s">
        <v>4</v>
      </c>
      <c r="S207" s="36" t="s">
        <v>2</v>
      </c>
      <c r="T207" s="36" t="s">
        <v>1</v>
      </c>
      <c r="U207" s="36" t="s">
        <v>3</v>
      </c>
      <c r="V207" s="36" t="s">
        <v>4</v>
      </c>
      <c r="W207" s="36" t="s">
        <v>4</v>
      </c>
      <c r="X207" s="36" t="s">
        <v>3</v>
      </c>
      <c r="Y207" s="36" t="s">
        <v>3</v>
      </c>
      <c r="Z207" s="36" t="s">
        <v>2</v>
      </c>
      <c r="AA207" s="36" t="s">
        <v>1</v>
      </c>
      <c r="AB207" s="36" t="s">
        <v>4</v>
      </c>
      <c r="AC207" s="36" t="s">
        <v>3</v>
      </c>
      <c r="AD207" s="36" t="s">
        <v>2</v>
      </c>
      <c r="AE207" s="36" t="s">
        <v>3</v>
      </c>
      <c r="AF207" s="36" t="s">
        <v>3</v>
      </c>
      <c r="AG207" s="36" t="s">
        <v>3</v>
      </c>
      <c r="AH207" s="36" t="s">
        <v>3</v>
      </c>
      <c r="AI207" s="36" t="s">
        <v>4</v>
      </c>
      <c r="AJ207" s="36" t="s">
        <v>1</v>
      </c>
      <c r="AK207" s="36" t="s">
        <v>2</v>
      </c>
      <c r="AL207" s="36" t="s">
        <v>3</v>
      </c>
      <c r="AM207" s="36" t="s">
        <v>4</v>
      </c>
      <c r="AN207" s="36" t="s">
        <v>3</v>
      </c>
      <c r="AO207" s="36" t="s">
        <v>2</v>
      </c>
      <c r="AP207" s="36" t="s">
        <v>2</v>
      </c>
      <c r="AQ207" s="36" t="s">
        <v>2</v>
      </c>
      <c r="AR207" s="36" t="s">
        <v>2</v>
      </c>
      <c r="AS207" s="36" t="s">
        <v>2</v>
      </c>
      <c r="AT207" s="36" t="s">
        <v>3</v>
      </c>
      <c r="AU207" s="36" t="s">
        <v>3</v>
      </c>
      <c r="AV207" s="36" t="s">
        <v>3</v>
      </c>
      <c r="AW207" s="36" t="s">
        <v>2</v>
      </c>
      <c r="AX207" s="36" t="s">
        <v>3</v>
      </c>
      <c r="AY207" s="36" t="s">
        <v>4</v>
      </c>
      <c r="AZ207" s="36" t="s">
        <v>4</v>
      </c>
      <c r="BA207" s="36" t="s">
        <v>1</v>
      </c>
      <c r="BB207" s="36" t="s">
        <v>2</v>
      </c>
      <c r="BC207" s="36" t="s">
        <v>2</v>
      </c>
      <c r="BD207" s="36" t="s">
        <v>2</v>
      </c>
      <c r="BE207" s="36" t="s">
        <v>1</v>
      </c>
      <c r="BF207" s="36" t="s">
        <v>2</v>
      </c>
      <c r="BG207" s="36" t="s">
        <v>1</v>
      </c>
      <c r="BH207" s="36" t="s">
        <v>1</v>
      </c>
      <c r="BI207" s="36" t="s">
        <v>2</v>
      </c>
    </row>
    <row r="208" spans="1:61">
      <c r="D208" s="36" t="s">
        <v>1</v>
      </c>
      <c r="E208" s="36" t="s">
        <v>1</v>
      </c>
      <c r="F208" s="36" t="s">
        <v>1</v>
      </c>
      <c r="G208" s="36" t="s">
        <v>1</v>
      </c>
      <c r="H208" s="36" t="s">
        <v>1</v>
      </c>
      <c r="I208" s="36" t="s">
        <v>3</v>
      </c>
      <c r="J208" s="36" t="s">
        <v>1</v>
      </c>
      <c r="K208" s="36" t="s">
        <v>1</v>
      </c>
      <c r="L208" s="36" t="s">
        <v>1</v>
      </c>
      <c r="M208" s="36" t="s">
        <v>2</v>
      </c>
      <c r="N208" s="36" t="s">
        <v>3</v>
      </c>
      <c r="O208" s="36" t="s">
        <v>2</v>
      </c>
      <c r="P208" s="36" t="s">
        <v>2</v>
      </c>
      <c r="Q208" s="36" t="s">
        <v>3</v>
      </c>
      <c r="R208" s="36" t="s">
        <v>2</v>
      </c>
      <c r="S208" s="36" t="s">
        <v>3</v>
      </c>
      <c r="T208" s="36" t="s">
        <v>3</v>
      </c>
      <c r="U208" s="36" t="s">
        <v>3</v>
      </c>
      <c r="V208" s="36" t="s">
        <v>3</v>
      </c>
      <c r="W208" s="36" t="s">
        <v>2</v>
      </c>
      <c r="X208" s="36" t="s">
        <v>3</v>
      </c>
      <c r="Y208" s="36" t="s">
        <v>3</v>
      </c>
      <c r="Z208" s="36" t="s">
        <v>1</v>
      </c>
      <c r="AA208" s="36" t="s">
        <v>1</v>
      </c>
      <c r="AB208" s="36" t="s">
        <v>3</v>
      </c>
      <c r="AC208" s="36" t="s">
        <v>2</v>
      </c>
      <c r="AD208" s="36" t="s">
        <v>1</v>
      </c>
      <c r="AE208" s="36" t="s">
        <v>1</v>
      </c>
      <c r="AF208" s="36" t="s">
        <v>4</v>
      </c>
      <c r="AG208" s="36" t="s">
        <v>2</v>
      </c>
      <c r="AH208" s="36" t="s">
        <v>1</v>
      </c>
      <c r="AI208" s="36" t="s">
        <v>1</v>
      </c>
      <c r="AJ208" s="36" t="s">
        <v>3</v>
      </c>
      <c r="AK208" s="36" t="s">
        <v>3</v>
      </c>
      <c r="AL208" s="36" t="s">
        <v>3</v>
      </c>
      <c r="AM208" s="36" t="s">
        <v>4</v>
      </c>
      <c r="AN208" s="36" t="s">
        <v>2</v>
      </c>
      <c r="AO208" s="36" t="s">
        <v>1</v>
      </c>
      <c r="AP208" s="36" t="s">
        <v>1</v>
      </c>
      <c r="AQ208" s="36" t="s">
        <v>2</v>
      </c>
      <c r="AR208" s="36" t="s">
        <v>2</v>
      </c>
      <c r="AS208" s="36" t="s">
        <v>2</v>
      </c>
      <c r="AT208" s="36" t="s">
        <v>2</v>
      </c>
      <c r="AU208" s="36" t="s">
        <v>3</v>
      </c>
      <c r="AV208" s="36" t="s">
        <v>4</v>
      </c>
      <c r="AW208" s="36" t="s">
        <v>1</v>
      </c>
      <c r="AX208" s="36" t="s">
        <v>2</v>
      </c>
      <c r="AY208" s="36" t="s">
        <v>3</v>
      </c>
      <c r="AZ208" s="36" t="s">
        <v>3</v>
      </c>
      <c r="BA208" s="36" t="s">
        <v>1</v>
      </c>
      <c r="BB208" s="36" t="s">
        <v>1</v>
      </c>
      <c r="BC208" s="36" t="s">
        <v>1</v>
      </c>
      <c r="BD208" s="36" t="s">
        <v>2</v>
      </c>
      <c r="BE208" s="36" t="s">
        <v>1</v>
      </c>
      <c r="BF208" s="36" t="s">
        <v>2</v>
      </c>
      <c r="BG208" s="36" t="s">
        <v>1</v>
      </c>
      <c r="BH208" s="36" t="s">
        <v>1</v>
      </c>
      <c r="BI208" s="36" t="s">
        <v>2</v>
      </c>
    </row>
    <row r="209" spans="1:61">
      <c r="D209" s="36" t="s">
        <v>1</v>
      </c>
      <c r="E209" s="36" t="s">
        <v>2</v>
      </c>
      <c r="F209" s="36" t="s">
        <v>2</v>
      </c>
      <c r="G209" s="36" t="s">
        <v>1</v>
      </c>
      <c r="H209" s="36" t="s">
        <v>2</v>
      </c>
      <c r="I209" s="36" t="s">
        <v>2</v>
      </c>
      <c r="J209" s="36" t="s">
        <v>1</v>
      </c>
      <c r="K209" s="36" t="s">
        <v>2</v>
      </c>
      <c r="L209" s="36" t="s">
        <v>2</v>
      </c>
      <c r="M209" s="36" t="s">
        <v>2</v>
      </c>
      <c r="N209" s="36" t="s">
        <v>2</v>
      </c>
      <c r="O209" s="36" t="s">
        <v>3</v>
      </c>
      <c r="P209" s="36" t="s">
        <v>4</v>
      </c>
      <c r="Q209" s="36" t="s">
        <v>2</v>
      </c>
      <c r="R209" s="36" t="s">
        <v>4</v>
      </c>
      <c r="S209" s="36" t="s">
        <v>2</v>
      </c>
      <c r="T209" s="36" t="s">
        <v>1</v>
      </c>
      <c r="U209" s="36" t="s">
        <v>3</v>
      </c>
      <c r="V209" s="36" t="s">
        <v>3</v>
      </c>
      <c r="W209" s="36" t="s">
        <v>2</v>
      </c>
      <c r="X209" s="36" t="s">
        <v>3</v>
      </c>
      <c r="Y209" s="36" t="s">
        <v>3</v>
      </c>
      <c r="Z209" s="36" t="s">
        <v>2</v>
      </c>
      <c r="AA209" s="36" t="s">
        <v>3</v>
      </c>
      <c r="AB209" s="36" t="s">
        <v>3</v>
      </c>
      <c r="AC209" s="36" t="s">
        <v>3</v>
      </c>
      <c r="AD209" s="36" t="s">
        <v>3</v>
      </c>
      <c r="AE209" s="36" t="s">
        <v>3</v>
      </c>
      <c r="AF209" s="36" t="s">
        <v>4</v>
      </c>
      <c r="AG209" s="36" t="s">
        <v>3</v>
      </c>
      <c r="AH209" s="36" t="s">
        <v>2</v>
      </c>
      <c r="AI209" s="36" t="s">
        <v>4</v>
      </c>
      <c r="AJ209" s="36" t="s">
        <v>1</v>
      </c>
      <c r="AK209" s="36" t="s">
        <v>3</v>
      </c>
      <c r="AL209" s="36" t="s">
        <v>3</v>
      </c>
      <c r="AM209" s="36" t="s">
        <v>3</v>
      </c>
      <c r="AN209" s="36" t="s">
        <v>4</v>
      </c>
      <c r="AO209" s="36" t="s">
        <v>2</v>
      </c>
      <c r="AP209" s="36" t="s">
        <v>2</v>
      </c>
      <c r="AQ209" s="36" t="s">
        <v>2</v>
      </c>
      <c r="AR209" s="36" t="s">
        <v>2</v>
      </c>
      <c r="AS209" s="36" t="s">
        <v>2</v>
      </c>
      <c r="AT209" s="36" t="s">
        <v>3</v>
      </c>
      <c r="AU209" s="36" t="s">
        <v>4</v>
      </c>
      <c r="AV209" s="36" t="s">
        <v>3</v>
      </c>
      <c r="AW209" s="36" t="s">
        <v>2</v>
      </c>
      <c r="AX209" s="36" t="s">
        <v>3</v>
      </c>
      <c r="AY209" s="36" t="s">
        <v>3</v>
      </c>
      <c r="AZ209" s="36" t="s">
        <v>4</v>
      </c>
      <c r="BA209" s="36" t="s">
        <v>1</v>
      </c>
      <c r="BB209" s="36" t="s">
        <v>1</v>
      </c>
      <c r="BC209" s="36" t="s">
        <v>1</v>
      </c>
      <c r="BD209" s="36" t="s">
        <v>2</v>
      </c>
      <c r="BE209" s="36" t="s">
        <v>1</v>
      </c>
      <c r="BF209" s="36" t="s">
        <v>2</v>
      </c>
      <c r="BG209" s="36" t="s">
        <v>1</v>
      </c>
      <c r="BH209" s="36" t="s">
        <v>1</v>
      </c>
      <c r="BI209" s="36" t="s">
        <v>2</v>
      </c>
    </row>
    <row r="210" spans="1:61">
      <c r="D210" s="36" t="s">
        <v>1</v>
      </c>
      <c r="E210" s="36" t="s">
        <v>1</v>
      </c>
      <c r="F210" s="36" t="s">
        <v>2</v>
      </c>
      <c r="G210" s="36" t="s">
        <v>2</v>
      </c>
      <c r="H210" s="36" t="s">
        <v>3</v>
      </c>
      <c r="I210" s="36" t="s">
        <v>3</v>
      </c>
      <c r="J210" s="36" t="s">
        <v>3</v>
      </c>
      <c r="K210" s="36" t="s">
        <v>2</v>
      </c>
      <c r="L210" s="36" t="s">
        <v>1</v>
      </c>
      <c r="M210" s="36" t="s">
        <v>2</v>
      </c>
      <c r="N210" s="36" t="s">
        <v>3</v>
      </c>
      <c r="O210" s="36" t="s">
        <v>4</v>
      </c>
      <c r="P210" s="36" t="s">
        <v>3</v>
      </c>
      <c r="Q210" s="36" t="s">
        <v>4</v>
      </c>
      <c r="R210" s="36" t="s">
        <v>3</v>
      </c>
      <c r="S210" s="36" t="s">
        <v>4</v>
      </c>
      <c r="T210" s="36" t="s">
        <v>3</v>
      </c>
      <c r="U210" s="36" t="s">
        <v>2</v>
      </c>
      <c r="V210" s="36" t="s">
        <v>4</v>
      </c>
      <c r="W210" s="36" t="s">
        <v>3</v>
      </c>
      <c r="X210" s="36" t="s">
        <v>4</v>
      </c>
      <c r="Y210" s="36" t="s">
        <v>4</v>
      </c>
      <c r="Z210" s="36" t="s">
        <v>3</v>
      </c>
      <c r="AA210" s="36" t="s">
        <v>2</v>
      </c>
      <c r="AB210" s="36" t="s">
        <v>4</v>
      </c>
      <c r="AC210" s="36" t="s">
        <v>2</v>
      </c>
      <c r="AD210" s="36" t="s">
        <v>1</v>
      </c>
      <c r="AE210" s="36" t="s">
        <v>2</v>
      </c>
      <c r="AF210" s="36" t="s">
        <v>2</v>
      </c>
      <c r="AG210" s="36" t="s">
        <v>3</v>
      </c>
      <c r="AH210" s="36" t="s">
        <v>3</v>
      </c>
      <c r="AI210" s="36" t="s">
        <v>3</v>
      </c>
      <c r="AJ210" s="36" t="s">
        <v>4</v>
      </c>
      <c r="AK210" s="36" t="s">
        <v>4</v>
      </c>
      <c r="AL210" s="36" t="s">
        <v>3</v>
      </c>
      <c r="AM210" s="36" t="s">
        <v>3</v>
      </c>
      <c r="AN210" s="36" t="s">
        <v>2</v>
      </c>
      <c r="AO210" s="36" t="s">
        <v>2</v>
      </c>
      <c r="AP210" s="36" t="s">
        <v>2</v>
      </c>
      <c r="AQ210" s="36" t="s">
        <v>2</v>
      </c>
      <c r="AR210" s="36" t="s">
        <v>2</v>
      </c>
      <c r="AS210" s="36" t="s">
        <v>2</v>
      </c>
      <c r="AT210" s="36" t="s">
        <v>4</v>
      </c>
      <c r="AU210" s="36" t="s">
        <v>4</v>
      </c>
      <c r="AV210" s="36" t="s">
        <v>4</v>
      </c>
      <c r="AW210" s="36" t="s">
        <v>3</v>
      </c>
      <c r="AX210" s="36" t="s">
        <v>2</v>
      </c>
      <c r="AY210" s="36" t="s">
        <v>4</v>
      </c>
      <c r="AZ210" s="36" t="s">
        <v>4</v>
      </c>
      <c r="BA210" s="36" t="s">
        <v>1</v>
      </c>
      <c r="BB210" s="36" t="s">
        <v>2</v>
      </c>
      <c r="BC210" s="36" t="s">
        <v>2</v>
      </c>
      <c r="BD210" s="36" t="s">
        <v>2</v>
      </c>
      <c r="BE210" s="36" t="s">
        <v>2</v>
      </c>
      <c r="BF210" s="36" t="s">
        <v>2</v>
      </c>
      <c r="BG210" s="36" t="s">
        <v>1</v>
      </c>
      <c r="BH210" s="36" t="s">
        <v>2</v>
      </c>
      <c r="BI210" s="36" t="s">
        <v>2</v>
      </c>
    </row>
    <row r="211" spans="1:61">
      <c r="D211" s="36" t="s">
        <v>1</v>
      </c>
      <c r="E211" s="36" t="s">
        <v>2</v>
      </c>
      <c r="F211" s="36" t="s">
        <v>3</v>
      </c>
      <c r="G211" s="36" t="s">
        <v>2</v>
      </c>
      <c r="H211" s="36" t="s">
        <v>2</v>
      </c>
      <c r="I211" s="36" t="s">
        <v>2</v>
      </c>
      <c r="J211" s="36" t="s">
        <v>2</v>
      </c>
      <c r="K211" s="36" t="s">
        <v>1</v>
      </c>
      <c r="L211" s="36" t="s">
        <v>2</v>
      </c>
      <c r="M211" s="36" t="s">
        <v>2</v>
      </c>
      <c r="N211" s="36" t="s">
        <v>3</v>
      </c>
      <c r="O211" s="36" t="s">
        <v>2</v>
      </c>
      <c r="P211" s="36" t="s">
        <v>4</v>
      </c>
      <c r="Q211" s="36" t="s">
        <v>3</v>
      </c>
      <c r="R211" s="36" t="s">
        <v>4</v>
      </c>
      <c r="S211" s="36" t="s">
        <v>1</v>
      </c>
      <c r="T211" s="36" t="s">
        <v>1</v>
      </c>
      <c r="U211" s="36" t="s">
        <v>3</v>
      </c>
      <c r="V211" s="36" t="s">
        <v>2</v>
      </c>
      <c r="W211" s="36" t="s">
        <v>4</v>
      </c>
      <c r="X211" s="36" t="s">
        <v>3</v>
      </c>
      <c r="Y211" s="36" t="s">
        <v>4</v>
      </c>
      <c r="Z211" s="36" t="s">
        <v>3</v>
      </c>
      <c r="AA211" s="36" t="s">
        <v>1</v>
      </c>
      <c r="AB211" s="36" t="s">
        <v>4</v>
      </c>
      <c r="AC211" s="36" t="s">
        <v>3</v>
      </c>
      <c r="AD211" s="36" t="s">
        <v>3</v>
      </c>
      <c r="AE211" s="36" t="s">
        <v>4</v>
      </c>
      <c r="AF211" s="36" t="s">
        <v>4</v>
      </c>
      <c r="AG211" s="36" t="s">
        <v>4</v>
      </c>
      <c r="AH211" s="36" t="s">
        <v>2</v>
      </c>
      <c r="AI211" s="36" t="s">
        <v>3</v>
      </c>
      <c r="AJ211" s="36" t="s">
        <v>1</v>
      </c>
      <c r="AK211" s="36" t="s">
        <v>1</v>
      </c>
      <c r="AL211" s="36" t="s">
        <v>4</v>
      </c>
      <c r="AM211" s="36" t="s">
        <v>4</v>
      </c>
      <c r="AN211" s="36" t="s">
        <v>3</v>
      </c>
      <c r="AO211" s="36" t="s">
        <v>2</v>
      </c>
      <c r="AP211" s="36" t="s">
        <v>2</v>
      </c>
      <c r="AQ211" s="36" t="s">
        <v>2</v>
      </c>
      <c r="AR211" s="36" t="s">
        <v>2</v>
      </c>
      <c r="AS211" s="36" t="s">
        <v>2</v>
      </c>
      <c r="AT211" s="36" t="s">
        <v>4</v>
      </c>
      <c r="AU211" s="36" t="s">
        <v>4</v>
      </c>
      <c r="AV211" s="36" t="s">
        <v>3</v>
      </c>
      <c r="AW211" s="36" t="s">
        <v>3</v>
      </c>
      <c r="AX211" s="36" t="s">
        <v>3</v>
      </c>
      <c r="AY211" s="36" t="s">
        <v>3</v>
      </c>
      <c r="AZ211" s="36" t="s">
        <v>4</v>
      </c>
      <c r="BA211" s="36" t="s">
        <v>2</v>
      </c>
      <c r="BB211" s="36" t="s">
        <v>2</v>
      </c>
      <c r="BC211" s="36" t="s">
        <v>2</v>
      </c>
      <c r="BD211" s="36" t="s">
        <v>2</v>
      </c>
      <c r="BE211" s="36" t="s">
        <v>2</v>
      </c>
      <c r="BF211" s="36" t="s">
        <v>2</v>
      </c>
      <c r="BG211" s="36" t="s">
        <v>1</v>
      </c>
      <c r="BH211" s="36" t="s">
        <v>1</v>
      </c>
      <c r="BI211" s="36" t="s">
        <v>2</v>
      </c>
    </row>
    <row r="212" spans="1:61">
      <c r="D212" s="36" t="s">
        <v>1</v>
      </c>
      <c r="E212" s="36" t="s">
        <v>1</v>
      </c>
      <c r="F212" s="36" t="s">
        <v>2</v>
      </c>
      <c r="G212" s="36" t="s">
        <v>1</v>
      </c>
      <c r="H212" s="36" t="s">
        <v>1</v>
      </c>
      <c r="I212" s="36" t="s">
        <v>3</v>
      </c>
      <c r="J212" s="36" t="s">
        <v>3</v>
      </c>
      <c r="K212" s="36" t="s">
        <v>3</v>
      </c>
      <c r="L212" s="36" t="s">
        <v>2</v>
      </c>
      <c r="M212" s="36" t="s">
        <v>1</v>
      </c>
      <c r="N212" s="36" t="s">
        <v>1</v>
      </c>
      <c r="O212" s="36" t="s">
        <v>1</v>
      </c>
      <c r="P212" s="36" t="s">
        <v>2</v>
      </c>
      <c r="Q212" s="36" t="s">
        <v>3</v>
      </c>
      <c r="R212" s="36" t="s">
        <v>2</v>
      </c>
      <c r="S212" s="36" t="s">
        <v>4</v>
      </c>
      <c r="T212" s="36" t="s">
        <v>4</v>
      </c>
      <c r="U212" s="36" t="s">
        <v>3</v>
      </c>
      <c r="V212" s="36" t="s">
        <v>3</v>
      </c>
      <c r="W212" s="36" t="s">
        <v>3</v>
      </c>
      <c r="X212" s="36" t="s">
        <v>3</v>
      </c>
      <c r="Y212" s="36" t="s">
        <v>3</v>
      </c>
      <c r="Z212" s="36" t="s">
        <v>3</v>
      </c>
      <c r="AA212" s="36" t="s">
        <v>1</v>
      </c>
      <c r="AB212" s="36" t="s">
        <v>4</v>
      </c>
      <c r="AC212" s="36" t="s">
        <v>3</v>
      </c>
      <c r="AD212" s="36" t="s">
        <v>3</v>
      </c>
      <c r="AE212" s="36" t="s">
        <v>3</v>
      </c>
      <c r="AF212" s="36" t="s">
        <v>3</v>
      </c>
      <c r="AG212" s="36" t="s">
        <v>2</v>
      </c>
      <c r="AH212" s="36" t="s">
        <v>1</v>
      </c>
      <c r="AI212" s="36" t="s">
        <v>2</v>
      </c>
      <c r="AJ212" s="36" t="s">
        <v>1</v>
      </c>
      <c r="AK212" s="36" t="s">
        <v>1</v>
      </c>
      <c r="AL212" s="36" t="s">
        <v>2</v>
      </c>
      <c r="AM212" s="36" t="s">
        <v>3</v>
      </c>
      <c r="AN212" s="36" t="s">
        <v>3</v>
      </c>
      <c r="AO212" s="36" t="s">
        <v>2</v>
      </c>
      <c r="AP212" s="36" t="s">
        <v>2</v>
      </c>
      <c r="AQ212" s="36" t="s">
        <v>2</v>
      </c>
      <c r="AR212" s="36" t="s">
        <v>2</v>
      </c>
      <c r="AS212" s="36" t="s">
        <v>2</v>
      </c>
      <c r="AT212" s="36" t="s">
        <v>4</v>
      </c>
      <c r="AU212" s="36" t="s">
        <v>4</v>
      </c>
      <c r="AV212" s="36" t="s">
        <v>4</v>
      </c>
      <c r="AW212" s="36" t="s">
        <v>2</v>
      </c>
      <c r="AX212" s="36" t="s">
        <v>2</v>
      </c>
      <c r="AY212" s="36" t="s">
        <v>3</v>
      </c>
      <c r="AZ212" s="36" t="s">
        <v>2</v>
      </c>
      <c r="BA212" s="36" t="s">
        <v>1</v>
      </c>
      <c r="BB212" s="36" t="s">
        <v>2</v>
      </c>
      <c r="BC212" s="36" t="s">
        <v>2</v>
      </c>
      <c r="BD212" s="36" t="s">
        <v>2</v>
      </c>
      <c r="BE212" s="36" t="s">
        <v>1</v>
      </c>
      <c r="BF212" s="36" t="s">
        <v>2</v>
      </c>
      <c r="BG212" s="36" t="s">
        <v>1</v>
      </c>
      <c r="BH212" s="36" t="s">
        <v>2</v>
      </c>
      <c r="BI212" s="36" t="s">
        <v>2</v>
      </c>
    </row>
    <row r="213" spans="1:61">
      <c r="A213" s="35"/>
      <c r="B213" s="35"/>
      <c r="C213" s="35"/>
      <c r="D213" s="35" t="s">
        <v>1</v>
      </c>
      <c r="E213" s="35" t="s">
        <v>2</v>
      </c>
      <c r="F213" s="35" t="s">
        <v>1</v>
      </c>
      <c r="G213" s="35" t="s">
        <v>1</v>
      </c>
      <c r="H213" s="35" t="s">
        <v>1</v>
      </c>
      <c r="I213" s="35" t="s">
        <v>3</v>
      </c>
      <c r="J213" s="35" t="s">
        <v>2</v>
      </c>
      <c r="K213" s="35" t="s">
        <v>2</v>
      </c>
      <c r="L213" s="35" t="s">
        <v>2</v>
      </c>
      <c r="M213" s="35" t="s">
        <v>2</v>
      </c>
      <c r="N213" s="35" t="s">
        <v>2</v>
      </c>
      <c r="O213" s="35" t="s">
        <v>2</v>
      </c>
      <c r="P213" s="35" t="s">
        <v>2</v>
      </c>
      <c r="Q213" s="35" t="s">
        <v>4</v>
      </c>
      <c r="R213" s="35" t="s">
        <v>2</v>
      </c>
      <c r="S213" s="35" t="s">
        <v>3</v>
      </c>
      <c r="T213" s="35" t="s">
        <v>3</v>
      </c>
      <c r="U213" s="35" t="s">
        <v>1</v>
      </c>
      <c r="V213" s="35" t="s">
        <v>4</v>
      </c>
      <c r="W213" s="35" t="s">
        <v>2</v>
      </c>
      <c r="X213" s="35" t="s">
        <v>2</v>
      </c>
      <c r="Y213" s="35" t="s">
        <v>3</v>
      </c>
      <c r="Z213" s="35" t="s">
        <v>3</v>
      </c>
      <c r="AA213" s="35" t="s">
        <v>2</v>
      </c>
      <c r="AB213" s="35" t="s">
        <v>4</v>
      </c>
      <c r="AC213" s="35" t="s">
        <v>3</v>
      </c>
      <c r="AD213" s="35" t="s">
        <v>3</v>
      </c>
      <c r="AE213" s="35" t="s">
        <v>3</v>
      </c>
      <c r="AF213" s="35" t="s">
        <v>3</v>
      </c>
      <c r="AG213" s="35" t="s">
        <v>3</v>
      </c>
      <c r="AH213" s="35" t="s">
        <v>1</v>
      </c>
      <c r="AI213" s="35" t="s">
        <v>1</v>
      </c>
      <c r="AJ213" s="35" t="s">
        <v>4</v>
      </c>
      <c r="AK213" s="35" t="s">
        <v>4</v>
      </c>
      <c r="AL213" s="35" t="s">
        <v>3</v>
      </c>
      <c r="AM213" s="35" t="s">
        <v>3</v>
      </c>
      <c r="AN213" s="35" t="s">
        <v>1</v>
      </c>
      <c r="AO213" s="35" t="s">
        <v>2</v>
      </c>
      <c r="AP213" s="35" t="s">
        <v>2</v>
      </c>
      <c r="AQ213" s="35" t="s">
        <v>2</v>
      </c>
      <c r="AR213" s="35" t="s">
        <v>2</v>
      </c>
      <c r="AS213" s="35" t="s">
        <v>2</v>
      </c>
      <c r="AT213" s="35" t="s">
        <v>3</v>
      </c>
      <c r="AU213" s="35" t="s">
        <v>4</v>
      </c>
      <c r="AV213" s="35" t="s">
        <v>4</v>
      </c>
      <c r="AW213" s="35" t="s">
        <v>1</v>
      </c>
      <c r="AX213" s="35" t="s">
        <v>1</v>
      </c>
      <c r="AY213" s="35" t="s">
        <v>1</v>
      </c>
      <c r="AZ213" s="35" t="s">
        <v>1</v>
      </c>
      <c r="BA213" s="35" t="s">
        <v>1</v>
      </c>
      <c r="BB213" s="35" t="s">
        <v>2</v>
      </c>
      <c r="BC213" s="35" t="s">
        <v>2</v>
      </c>
      <c r="BD213" s="35" t="s">
        <v>1</v>
      </c>
      <c r="BE213" s="35" t="s">
        <v>1</v>
      </c>
      <c r="BF213" s="35" t="s">
        <v>2</v>
      </c>
      <c r="BG213" s="35" t="s">
        <v>2</v>
      </c>
      <c r="BH213" s="35" t="s">
        <v>2</v>
      </c>
      <c r="BI213" s="35" t="s">
        <v>2</v>
      </c>
    </row>
    <row r="214" spans="1:61">
      <c r="D214" s="36" t="s">
        <v>1</v>
      </c>
      <c r="E214" s="36" t="s">
        <v>2</v>
      </c>
      <c r="F214" s="36" t="s">
        <v>2</v>
      </c>
      <c r="G214" s="36" t="s">
        <v>1</v>
      </c>
      <c r="H214" s="36" t="s">
        <v>1</v>
      </c>
      <c r="I214" s="36" t="s">
        <v>2</v>
      </c>
      <c r="J214" s="36" t="s">
        <v>1</v>
      </c>
      <c r="K214" s="36" t="s">
        <v>1</v>
      </c>
      <c r="L214" s="36" t="s">
        <v>1</v>
      </c>
      <c r="M214" s="36" t="s">
        <v>2</v>
      </c>
      <c r="N214" s="36" t="s">
        <v>1</v>
      </c>
      <c r="O214" s="36" t="s">
        <v>3</v>
      </c>
      <c r="P214" s="36" t="s">
        <v>3</v>
      </c>
      <c r="Q214" s="36" t="s">
        <v>3</v>
      </c>
      <c r="R214" s="36" t="s">
        <v>1</v>
      </c>
      <c r="S214" s="36" t="s">
        <v>4</v>
      </c>
      <c r="T214" s="36" t="s">
        <v>3</v>
      </c>
      <c r="U214" s="36" t="s">
        <v>1</v>
      </c>
      <c r="V214" s="36" t="s">
        <v>4</v>
      </c>
      <c r="W214" s="36" t="s">
        <v>2</v>
      </c>
      <c r="X214" s="36" t="s">
        <v>2</v>
      </c>
      <c r="Y214" s="36" t="s">
        <v>2</v>
      </c>
      <c r="Z214" s="36" t="s">
        <v>2</v>
      </c>
      <c r="AA214" s="36" t="s">
        <v>2</v>
      </c>
      <c r="AB214" s="36" t="s">
        <v>4</v>
      </c>
      <c r="AC214" s="36" t="s">
        <v>3</v>
      </c>
      <c r="AD214" s="36" t="s">
        <v>1</v>
      </c>
      <c r="AE214" s="36" t="s">
        <v>4</v>
      </c>
      <c r="AF214" s="36" t="s">
        <v>4</v>
      </c>
      <c r="AG214" s="36" t="s">
        <v>4</v>
      </c>
      <c r="AH214" s="36" t="s">
        <v>2</v>
      </c>
      <c r="AI214" s="36" t="s">
        <v>3</v>
      </c>
      <c r="AJ214" s="36" t="s">
        <v>1</v>
      </c>
      <c r="AK214" s="36" t="s">
        <v>1</v>
      </c>
      <c r="AL214" s="36" t="s">
        <v>3</v>
      </c>
      <c r="AM214" s="36" t="s">
        <v>3</v>
      </c>
      <c r="AN214" s="36" t="s">
        <v>1</v>
      </c>
      <c r="AO214" s="36" t="s">
        <v>2</v>
      </c>
      <c r="AP214" s="36" t="s">
        <v>2</v>
      </c>
      <c r="AQ214" s="36" t="s">
        <v>2</v>
      </c>
      <c r="AR214" s="36" t="s">
        <v>2</v>
      </c>
      <c r="AS214" s="36" t="s">
        <v>2</v>
      </c>
      <c r="AT214" s="36" t="s">
        <v>4</v>
      </c>
      <c r="AU214" s="36" t="s">
        <v>4</v>
      </c>
      <c r="AV214" s="36" t="s">
        <v>4</v>
      </c>
      <c r="AW214" s="36" t="s">
        <v>1</v>
      </c>
      <c r="AX214" s="36" t="s">
        <v>1</v>
      </c>
      <c r="AY214" s="36" t="s">
        <v>3</v>
      </c>
      <c r="AZ214" s="36" t="s">
        <v>3</v>
      </c>
      <c r="BA214" s="36" t="s">
        <v>1</v>
      </c>
      <c r="BB214" s="36" t="s">
        <v>1</v>
      </c>
      <c r="BC214" s="36" t="s">
        <v>1</v>
      </c>
      <c r="BD214" s="36" t="s">
        <v>2</v>
      </c>
      <c r="BE214" s="36" t="s">
        <v>1</v>
      </c>
      <c r="BF214" s="36" t="s">
        <v>2</v>
      </c>
      <c r="BG214" s="36" t="s">
        <v>1</v>
      </c>
      <c r="BH214" s="36" t="s">
        <v>1</v>
      </c>
      <c r="BI214" s="36" t="s">
        <v>2</v>
      </c>
    </row>
    <row r="215" spans="1:61">
      <c r="D215" s="36" t="s">
        <v>1</v>
      </c>
      <c r="E215" s="36" t="s">
        <v>2</v>
      </c>
      <c r="F215" s="36" t="s">
        <v>3</v>
      </c>
      <c r="G215" s="36" t="s">
        <v>2</v>
      </c>
      <c r="H215" s="36" t="s">
        <v>4</v>
      </c>
      <c r="I215" s="36" t="s">
        <v>2</v>
      </c>
      <c r="J215" s="36" t="s">
        <v>1</v>
      </c>
      <c r="K215" s="36" t="s">
        <v>1</v>
      </c>
      <c r="L215" s="36" t="s">
        <v>1</v>
      </c>
      <c r="M215" s="36" t="s">
        <v>1</v>
      </c>
      <c r="N215" s="36" t="s">
        <v>2</v>
      </c>
      <c r="O215" s="36" t="s">
        <v>2</v>
      </c>
      <c r="P215" s="36" t="s">
        <v>3</v>
      </c>
      <c r="Q215" s="36" t="s">
        <v>4</v>
      </c>
      <c r="R215" s="36" t="s">
        <v>2</v>
      </c>
      <c r="S215" s="36" t="s">
        <v>4</v>
      </c>
      <c r="T215" s="36" t="s">
        <v>4</v>
      </c>
      <c r="U215" s="36" t="s">
        <v>3</v>
      </c>
      <c r="V215" s="36" t="s">
        <v>4</v>
      </c>
      <c r="W215" s="36" t="s">
        <v>3</v>
      </c>
      <c r="X215" s="36" t="s">
        <v>3</v>
      </c>
      <c r="Y215" s="36" t="s">
        <v>4</v>
      </c>
      <c r="Z215" s="36" t="s">
        <v>2</v>
      </c>
      <c r="AA215" s="36" t="s">
        <v>1</v>
      </c>
      <c r="AB215" s="36" t="s">
        <v>4</v>
      </c>
      <c r="AC215" s="36" t="s">
        <v>3</v>
      </c>
      <c r="AD215" s="36" t="s">
        <v>3</v>
      </c>
      <c r="AE215" s="36" t="s">
        <v>4</v>
      </c>
      <c r="AF215" s="36" t="s">
        <v>3</v>
      </c>
      <c r="AG215" s="36" t="s">
        <v>3</v>
      </c>
      <c r="AH215" s="36" t="s">
        <v>2</v>
      </c>
      <c r="AI215" s="36" t="s">
        <v>2</v>
      </c>
      <c r="AJ215" s="36" t="s">
        <v>4</v>
      </c>
      <c r="AK215" s="36" t="s">
        <v>4</v>
      </c>
      <c r="AL215" s="36" t="s">
        <v>3</v>
      </c>
      <c r="AM215" s="36" t="s">
        <v>4</v>
      </c>
      <c r="AN215" s="36" t="s">
        <v>1</v>
      </c>
      <c r="AO215" s="36" t="s">
        <v>2</v>
      </c>
      <c r="AP215" s="36" t="s">
        <v>2</v>
      </c>
      <c r="AQ215" s="36" t="s">
        <v>2</v>
      </c>
      <c r="AR215" s="36" t="s">
        <v>2</v>
      </c>
      <c r="AS215" s="36" t="s">
        <v>2</v>
      </c>
      <c r="AT215" s="36" t="s">
        <v>4</v>
      </c>
      <c r="AU215" s="36" t="s">
        <v>4</v>
      </c>
      <c r="AV215" s="36" t="s">
        <v>4</v>
      </c>
      <c r="AW215" s="36" t="s">
        <v>2</v>
      </c>
      <c r="AX215" s="36" t="s">
        <v>2</v>
      </c>
      <c r="AY215" s="36" t="s">
        <v>2</v>
      </c>
      <c r="AZ215" s="36" t="s">
        <v>3</v>
      </c>
      <c r="BA215" s="36" t="s">
        <v>1</v>
      </c>
      <c r="BB215" s="36" t="s">
        <v>2</v>
      </c>
      <c r="BC215" s="36" t="s">
        <v>2</v>
      </c>
      <c r="BD215" s="36" t="s">
        <v>2</v>
      </c>
      <c r="BE215" s="36" t="s">
        <v>1</v>
      </c>
      <c r="BF215" s="36" t="s">
        <v>2</v>
      </c>
      <c r="BG215" s="36" t="s">
        <v>2</v>
      </c>
      <c r="BH215" s="36" t="s">
        <v>2</v>
      </c>
      <c r="BI215" s="36" t="s">
        <v>2</v>
      </c>
    </row>
    <row r="216" spans="1:61">
      <c r="D216" s="36" t="s">
        <v>1</v>
      </c>
      <c r="E216" s="36" t="s">
        <v>2</v>
      </c>
      <c r="F216" s="36" t="s">
        <v>2</v>
      </c>
      <c r="G216" s="36" t="s">
        <v>1</v>
      </c>
      <c r="H216" s="36" t="s">
        <v>1</v>
      </c>
      <c r="I216" s="36" t="s">
        <v>2</v>
      </c>
      <c r="J216" s="36" t="s">
        <v>1</v>
      </c>
      <c r="K216" s="36" t="s">
        <v>1</v>
      </c>
      <c r="L216" s="36" t="s">
        <v>1</v>
      </c>
      <c r="M216" s="36" t="s">
        <v>1</v>
      </c>
      <c r="N216" s="36" t="s">
        <v>2</v>
      </c>
      <c r="O216" s="36" t="s">
        <v>1</v>
      </c>
      <c r="P216" s="36" t="s">
        <v>2</v>
      </c>
      <c r="Q216" s="36" t="s">
        <v>4</v>
      </c>
      <c r="R216" s="36" t="s">
        <v>1</v>
      </c>
      <c r="S216" s="36" t="s">
        <v>3</v>
      </c>
      <c r="T216" s="36" t="s">
        <v>4</v>
      </c>
      <c r="U216" s="36" t="s">
        <v>2</v>
      </c>
      <c r="V216" s="36" t="s">
        <v>4</v>
      </c>
      <c r="W216" s="36" t="s">
        <v>3</v>
      </c>
      <c r="X216" s="36" t="s">
        <v>3</v>
      </c>
      <c r="Y216" s="36" t="s">
        <v>4</v>
      </c>
      <c r="Z216" s="36" t="s">
        <v>4</v>
      </c>
      <c r="AA216" s="36" t="s">
        <v>1</v>
      </c>
      <c r="AB216" s="36" t="s">
        <v>4</v>
      </c>
      <c r="AC216" s="36" t="s">
        <v>2</v>
      </c>
      <c r="AD216" s="36" t="s">
        <v>1</v>
      </c>
      <c r="AE216" s="36" t="s">
        <v>1</v>
      </c>
      <c r="AF216" s="36" t="s">
        <v>4</v>
      </c>
      <c r="AG216" s="36" t="s">
        <v>3</v>
      </c>
      <c r="AH216" s="36" t="s">
        <v>2</v>
      </c>
      <c r="AI216" s="36" t="s">
        <v>3</v>
      </c>
      <c r="AJ216" s="36" t="s">
        <v>4</v>
      </c>
      <c r="AK216" s="36" t="s">
        <v>4</v>
      </c>
      <c r="AL216" s="36" t="s">
        <v>3</v>
      </c>
      <c r="AM216" s="36" t="s">
        <v>3</v>
      </c>
      <c r="AN216" s="36" t="s">
        <v>1</v>
      </c>
      <c r="AO216" s="36" t="s">
        <v>2</v>
      </c>
      <c r="AP216" s="36" t="s">
        <v>1</v>
      </c>
      <c r="AQ216" s="36" t="s">
        <v>2</v>
      </c>
      <c r="AR216" s="36" t="s">
        <v>2</v>
      </c>
      <c r="AS216" s="36" t="s">
        <v>2</v>
      </c>
      <c r="AT216" s="36" t="s">
        <v>3</v>
      </c>
      <c r="AU216" s="36" t="s">
        <v>4</v>
      </c>
      <c r="AV216" s="36" t="s">
        <v>4</v>
      </c>
      <c r="AW216" s="36" t="s">
        <v>1</v>
      </c>
      <c r="AX216" s="36" t="s">
        <v>1</v>
      </c>
      <c r="AY216" s="36" t="s">
        <v>3</v>
      </c>
      <c r="AZ216" s="36" t="s">
        <v>4</v>
      </c>
      <c r="BA216" s="36" t="s">
        <v>1</v>
      </c>
      <c r="BB216" s="36" t="s">
        <v>1</v>
      </c>
      <c r="BC216" s="36" t="s">
        <v>1</v>
      </c>
      <c r="BD216" s="36" t="s">
        <v>1</v>
      </c>
      <c r="BE216" s="36" t="s">
        <v>1</v>
      </c>
      <c r="BF216" s="36" t="s">
        <v>2</v>
      </c>
      <c r="BG216" s="36" t="s">
        <v>2</v>
      </c>
      <c r="BH216" s="36" t="s">
        <v>2</v>
      </c>
      <c r="BI216" s="36" t="s">
        <v>2</v>
      </c>
    </row>
    <row r="217" spans="1:61">
      <c r="D217" s="36" t="s">
        <v>1</v>
      </c>
      <c r="E217" s="36" t="s">
        <v>1</v>
      </c>
      <c r="F217" s="36" t="s">
        <v>1</v>
      </c>
      <c r="G217" s="36" t="s">
        <v>1</v>
      </c>
      <c r="H217" s="36" t="s">
        <v>1</v>
      </c>
      <c r="I217" s="36" t="s">
        <v>2</v>
      </c>
      <c r="J217" s="36" t="s">
        <v>1</v>
      </c>
      <c r="K217" s="36" t="s">
        <v>1</v>
      </c>
      <c r="L217" s="36" t="s">
        <v>1</v>
      </c>
      <c r="M217" s="36" t="s">
        <v>1</v>
      </c>
      <c r="N217" s="36" t="s">
        <v>1</v>
      </c>
      <c r="O217" s="36" t="s">
        <v>1</v>
      </c>
      <c r="P217" s="36" t="s">
        <v>1</v>
      </c>
      <c r="Q217" s="36" t="s">
        <v>4</v>
      </c>
      <c r="R217" s="36" t="s">
        <v>1</v>
      </c>
      <c r="S217" s="36" t="s">
        <v>4</v>
      </c>
      <c r="T217" s="36" t="s">
        <v>4</v>
      </c>
      <c r="U217" s="36" t="s">
        <v>1</v>
      </c>
      <c r="V217" s="36" t="s">
        <v>4</v>
      </c>
      <c r="W217" s="36" t="s">
        <v>1</v>
      </c>
      <c r="X217" s="36" t="s">
        <v>1</v>
      </c>
      <c r="Y217" s="36" t="s">
        <v>3</v>
      </c>
      <c r="Z217" s="36" t="s">
        <v>1</v>
      </c>
      <c r="AA217" s="36" t="s">
        <v>3</v>
      </c>
      <c r="AB217" s="36" t="s">
        <v>4</v>
      </c>
      <c r="AC217" s="36" t="s">
        <v>1</v>
      </c>
      <c r="AD217" s="36" t="s">
        <v>1</v>
      </c>
      <c r="AE217" s="36" t="s">
        <v>1</v>
      </c>
      <c r="AF217" s="36" t="s">
        <v>3</v>
      </c>
      <c r="AG217" s="36" t="s">
        <v>1</v>
      </c>
      <c r="AH217" s="36" t="s">
        <v>1</v>
      </c>
      <c r="AI217" s="36" t="s">
        <v>1</v>
      </c>
      <c r="AJ217" s="36" t="s">
        <v>4</v>
      </c>
      <c r="AK217" s="36" t="s">
        <v>4</v>
      </c>
      <c r="AL217" s="36" t="s">
        <v>1</v>
      </c>
      <c r="AM217" s="36" t="s">
        <v>1</v>
      </c>
      <c r="AN217" s="36" t="s">
        <v>1</v>
      </c>
      <c r="AO217" s="36" t="s">
        <v>2</v>
      </c>
      <c r="AP217" s="36" t="s">
        <v>1</v>
      </c>
      <c r="AQ217" s="36" t="s">
        <v>2</v>
      </c>
      <c r="AR217" s="36" t="s">
        <v>2</v>
      </c>
      <c r="AS217" s="36" t="s">
        <v>2</v>
      </c>
      <c r="AT217" s="36" t="s">
        <v>4</v>
      </c>
      <c r="AU217" s="36" t="s">
        <v>3</v>
      </c>
      <c r="AV217" s="36" t="s">
        <v>3</v>
      </c>
      <c r="AW217" s="36" t="s">
        <v>1</v>
      </c>
      <c r="AX217" s="36" t="s">
        <v>1</v>
      </c>
      <c r="AY217" s="36" t="s">
        <v>1</v>
      </c>
      <c r="AZ217" s="36" t="s">
        <v>1</v>
      </c>
      <c r="BA217" s="36" t="s">
        <v>1</v>
      </c>
      <c r="BB217" s="36" t="s">
        <v>2</v>
      </c>
      <c r="BC217" s="36" t="s">
        <v>2</v>
      </c>
      <c r="BD217" s="36" t="s">
        <v>2</v>
      </c>
      <c r="BE217" s="36" t="s">
        <v>1</v>
      </c>
      <c r="BF217" s="36" t="s">
        <v>2</v>
      </c>
      <c r="BG217" s="36" t="s">
        <v>2</v>
      </c>
      <c r="BH217" s="36" t="s">
        <v>2</v>
      </c>
      <c r="BI217" s="36" t="s">
        <v>1</v>
      </c>
    </row>
    <row r="218" spans="1:61">
      <c r="D218" s="36" t="s">
        <v>1</v>
      </c>
      <c r="E218" s="36" t="s">
        <v>1</v>
      </c>
      <c r="F218" s="36" t="s">
        <v>2</v>
      </c>
      <c r="G218" s="36" t="s">
        <v>1</v>
      </c>
      <c r="H218" s="36" t="s">
        <v>2</v>
      </c>
      <c r="I218" s="36" t="s">
        <v>3</v>
      </c>
      <c r="J218" s="36" t="s">
        <v>1</v>
      </c>
      <c r="K218" s="36" t="s">
        <v>1</v>
      </c>
      <c r="L218" s="36" t="s">
        <v>1</v>
      </c>
      <c r="M218" s="36" t="s">
        <v>1</v>
      </c>
      <c r="N218" s="36" t="s">
        <v>1</v>
      </c>
      <c r="O218" s="36" t="s">
        <v>2</v>
      </c>
      <c r="P218" s="36" t="s">
        <v>2</v>
      </c>
      <c r="Q218" s="36" t="s">
        <v>4</v>
      </c>
      <c r="R218" s="36" t="s">
        <v>2</v>
      </c>
      <c r="S218" s="36" t="s">
        <v>4</v>
      </c>
      <c r="T218" s="36" t="s">
        <v>4</v>
      </c>
      <c r="U218" s="36" t="s">
        <v>2</v>
      </c>
      <c r="V218" s="36" t="s">
        <v>4</v>
      </c>
      <c r="W218" s="36" t="s">
        <v>2</v>
      </c>
      <c r="X218" s="36" t="s">
        <v>2</v>
      </c>
      <c r="Y218" s="36" t="s">
        <v>2</v>
      </c>
      <c r="Z218" s="36" t="s">
        <v>2</v>
      </c>
      <c r="AA218" s="36" t="s">
        <v>1</v>
      </c>
      <c r="AB218" s="36" t="s">
        <v>4</v>
      </c>
      <c r="AC218" s="36" t="s">
        <v>2</v>
      </c>
      <c r="AD218" s="36" t="s">
        <v>1</v>
      </c>
      <c r="AE218" s="36" t="s">
        <v>3</v>
      </c>
      <c r="AF218" s="36" t="s">
        <v>1</v>
      </c>
      <c r="AG218" s="36" t="s">
        <v>4</v>
      </c>
      <c r="AH218" s="36" t="s">
        <v>3</v>
      </c>
      <c r="AI218" s="36" t="s">
        <v>1</v>
      </c>
      <c r="AJ218" s="36" t="s">
        <v>1</v>
      </c>
      <c r="AK218" s="36" t="s">
        <v>4</v>
      </c>
      <c r="AL218" s="36" t="s">
        <v>3</v>
      </c>
      <c r="AM218" s="36" t="s">
        <v>1</v>
      </c>
      <c r="AN218" s="36" t="s">
        <v>1</v>
      </c>
      <c r="AO218" s="36" t="s">
        <v>1</v>
      </c>
      <c r="AP218" s="36" t="s">
        <v>1</v>
      </c>
      <c r="AQ218" s="36" t="s">
        <v>1</v>
      </c>
      <c r="AR218" s="36" t="s">
        <v>1</v>
      </c>
      <c r="AS218" s="36" t="s">
        <v>1</v>
      </c>
      <c r="AT218" s="36" t="s">
        <v>1</v>
      </c>
      <c r="AU218" s="36" t="s">
        <v>1</v>
      </c>
      <c r="AV218" s="36" t="s">
        <v>1</v>
      </c>
      <c r="AW218" s="36" t="s">
        <v>2</v>
      </c>
      <c r="AX218" s="36" t="s">
        <v>2</v>
      </c>
      <c r="AY218" s="36" t="s">
        <v>2</v>
      </c>
      <c r="AZ218" s="36" t="s">
        <v>1</v>
      </c>
      <c r="BA218" s="36" t="s">
        <v>1</v>
      </c>
      <c r="BB218" s="36" t="s">
        <v>1</v>
      </c>
      <c r="BC218" s="36" t="s">
        <v>1</v>
      </c>
      <c r="BD218" s="36" t="s">
        <v>1</v>
      </c>
      <c r="BE218" s="36" t="s">
        <v>1</v>
      </c>
      <c r="BF218" s="36" t="s">
        <v>2</v>
      </c>
      <c r="BG218" s="36" t="s">
        <v>2</v>
      </c>
      <c r="BH218" s="36" t="s">
        <v>2</v>
      </c>
      <c r="BI218" s="36" t="s">
        <v>1</v>
      </c>
    </row>
    <row r="219" spans="1:61">
      <c r="D219" s="36" t="s">
        <v>1</v>
      </c>
      <c r="E219" s="36" t="s">
        <v>2</v>
      </c>
      <c r="F219" s="36" t="s">
        <v>2</v>
      </c>
      <c r="G219" s="36" t="s">
        <v>1</v>
      </c>
      <c r="H219" s="36" t="s">
        <v>1</v>
      </c>
      <c r="I219" s="36" t="s">
        <v>3</v>
      </c>
      <c r="J219" s="36" t="s">
        <v>1</v>
      </c>
      <c r="K219" s="36" t="s">
        <v>1</v>
      </c>
      <c r="L219" s="36" t="s">
        <v>2</v>
      </c>
      <c r="M219" s="36" t="s">
        <v>2</v>
      </c>
      <c r="N219" s="36" t="s">
        <v>2</v>
      </c>
      <c r="O219" s="36" t="s">
        <v>1</v>
      </c>
      <c r="P219" s="36" t="s">
        <v>3</v>
      </c>
      <c r="Q219" s="36" t="s">
        <v>3</v>
      </c>
      <c r="R219" s="36" t="s">
        <v>2</v>
      </c>
      <c r="S219" s="36" t="s">
        <v>4</v>
      </c>
      <c r="T219" s="36" t="s">
        <v>3</v>
      </c>
      <c r="U219" s="36" t="s">
        <v>2</v>
      </c>
      <c r="V219" s="36" t="s">
        <v>4</v>
      </c>
      <c r="W219" s="36" t="s">
        <v>1</v>
      </c>
      <c r="X219" s="36" t="s">
        <v>3</v>
      </c>
      <c r="Y219" s="36" t="s">
        <v>2</v>
      </c>
      <c r="Z219" s="36" t="s">
        <v>1</v>
      </c>
      <c r="AA219" s="36" t="s">
        <v>1</v>
      </c>
      <c r="AB219" s="36" t="s">
        <v>4</v>
      </c>
      <c r="AC219" s="36" t="s">
        <v>1</v>
      </c>
      <c r="AD219" s="36" t="s">
        <v>3</v>
      </c>
      <c r="AE219" s="36" t="s">
        <v>1</v>
      </c>
      <c r="AF219" s="36" t="s">
        <v>4</v>
      </c>
      <c r="AG219" s="36" t="s">
        <v>3</v>
      </c>
      <c r="AH219" s="36" t="s">
        <v>1</v>
      </c>
      <c r="AI219" s="36" t="s">
        <v>2</v>
      </c>
      <c r="AJ219" s="36" t="s">
        <v>4</v>
      </c>
      <c r="AK219" s="36" t="s">
        <v>4</v>
      </c>
      <c r="AL219" s="36" t="s">
        <v>4</v>
      </c>
      <c r="AM219" s="36" t="s">
        <v>3</v>
      </c>
      <c r="AN219" s="36" t="s">
        <v>3</v>
      </c>
      <c r="AO219" s="36" t="s">
        <v>2</v>
      </c>
      <c r="AP219" s="36" t="s">
        <v>2</v>
      </c>
      <c r="AQ219" s="36" t="s">
        <v>2</v>
      </c>
      <c r="AR219" s="36" t="s">
        <v>2</v>
      </c>
      <c r="AS219" s="36" t="s">
        <v>2</v>
      </c>
      <c r="AT219" s="36" t="s">
        <v>4</v>
      </c>
      <c r="AU219" s="36" t="s">
        <v>3</v>
      </c>
      <c r="AV219" s="36" t="s">
        <v>3</v>
      </c>
      <c r="AW219" s="36" t="s">
        <v>1</v>
      </c>
      <c r="AX219" s="36" t="s">
        <v>1</v>
      </c>
      <c r="AY219" s="36" t="s">
        <v>1</v>
      </c>
      <c r="AZ219" s="36" t="s">
        <v>1</v>
      </c>
      <c r="BA219" s="36" t="s">
        <v>1</v>
      </c>
      <c r="BB219" s="36" t="s">
        <v>1</v>
      </c>
      <c r="BC219" s="36" t="s">
        <v>1</v>
      </c>
      <c r="BD219" s="36" t="s">
        <v>2</v>
      </c>
      <c r="BE219" s="36" t="s">
        <v>1</v>
      </c>
      <c r="BF219" s="36" t="s">
        <v>2</v>
      </c>
      <c r="BG219" s="36" t="s">
        <v>1</v>
      </c>
      <c r="BH219" s="36" t="s">
        <v>2</v>
      </c>
      <c r="BI219" s="36" t="s">
        <v>2</v>
      </c>
    </row>
    <row r="220" spans="1:61">
      <c r="D220" s="36" t="s">
        <v>1</v>
      </c>
      <c r="E220" s="36" t="s">
        <v>2</v>
      </c>
      <c r="F220" s="36" t="s">
        <v>2</v>
      </c>
      <c r="G220" s="36" t="s">
        <v>1</v>
      </c>
      <c r="H220" s="36" t="s">
        <v>1</v>
      </c>
      <c r="I220" s="36" t="s">
        <v>4</v>
      </c>
      <c r="J220" s="36" t="s">
        <v>1</v>
      </c>
      <c r="K220" s="36" t="s">
        <v>2</v>
      </c>
      <c r="L220" s="36" t="s">
        <v>2</v>
      </c>
      <c r="M220" s="36" t="s">
        <v>3</v>
      </c>
      <c r="N220" s="36" t="s">
        <v>3</v>
      </c>
      <c r="O220" s="36" t="s">
        <v>3</v>
      </c>
      <c r="P220" s="36" t="s">
        <v>3</v>
      </c>
      <c r="Q220" s="36" t="s">
        <v>4</v>
      </c>
      <c r="R220" s="36" t="s">
        <v>1</v>
      </c>
      <c r="S220" s="36" t="s">
        <v>4</v>
      </c>
      <c r="T220" s="36" t="s">
        <v>3</v>
      </c>
      <c r="U220" s="36" t="s">
        <v>2</v>
      </c>
      <c r="V220" s="36" t="s">
        <v>3</v>
      </c>
      <c r="W220" s="36" t="s">
        <v>3</v>
      </c>
      <c r="X220" s="36" t="s">
        <v>3</v>
      </c>
      <c r="Y220" s="36" t="s">
        <v>1</v>
      </c>
      <c r="Z220" s="36" t="s">
        <v>1</v>
      </c>
      <c r="AA220" s="36" t="s">
        <v>1</v>
      </c>
      <c r="AB220" s="36" t="s">
        <v>4</v>
      </c>
      <c r="AC220" s="36" t="s">
        <v>2</v>
      </c>
      <c r="AD220" s="36" t="s">
        <v>1</v>
      </c>
      <c r="AE220" s="36" t="s">
        <v>2</v>
      </c>
      <c r="AF220" s="36" t="s">
        <v>2</v>
      </c>
      <c r="AG220" s="36" t="s">
        <v>3</v>
      </c>
      <c r="AH220" s="36" t="s">
        <v>1</v>
      </c>
      <c r="AI220" s="36" t="s">
        <v>2</v>
      </c>
      <c r="AJ220" s="36" t="s">
        <v>2</v>
      </c>
      <c r="AK220" s="36" t="s">
        <v>3</v>
      </c>
      <c r="AL220" s="36" t="s">
        <v>3</v>
      </c>
      <c r="AM220" s="36" t="s">
        <v>3</v>
      </c>
      <c r="AN220" s="36" t="s">
        <v>3</v>
      </c>
      <c r="AO220" s="36" t="s">
        <v>2</v>
      </c>
      <c r="AP220" s="36" t="s">
        <v>2</v>
      </c>
      <c r="AQ220" s="36" t="s">
        <v>2</v>
      </c>
      <c r="AR220" s="36" t="s">
        <v>2</v>
      </c>
      <c r="AS220" s="36" t="s">
        <v>2</v>
      </c>
      <c r="AT220" s="36" t="s">
        <v>3</v>
      </c>
      <c r="AU220" s="36" t="s">
        <v>4</v>
      </c>
      <c r="AV220" s="36" t="s">
        <v>4</v>
      </c>
      <c r="AW220" s="36" t="s">
        <v>2</v>
      </c>
      <c r="AX220" s="36" t="s">
        <v>1</v>
      </c>
      <c r="AY220" s="36" t="s">
        <v>1</v>
      </c>
      <c r="AZ220" s="36" t="s">
        <v>2</v>
      </c>
      <c r="BA220" s="36" t="s">
        <v>1</v>
      </c>
      <c r="BB220" s="36" t="s">
        <v>1</v>
      </c>
      <c r="BC220" s="36" t="s">
        <v>2</v>
      </c>
      <c r="BD220" s="36" t="s">
        <v>2</v>
      </c>
      <c r="BE220" s="36" t="s">
        <v>1</v>
      </c>
      <c r="BF220" s="36" t="s">
        <v>2</v>
      </c>
      <c r="BG220" s="36" t="s">
        <v>2</v>
      </c>
      <c r="BH220" s="36" t="s">
        <v>1</v>
      </c>
      <c r="BI220" s="36" t="s">
        <v>2</v>
      </c>
    </row>
    <row r="221" spans="1:61">
      <c r="D221" s="36" t="s">
        <v>1</v>
      </c>
      <c r="E221" s="36" t="s">
        <v>2</v>
      </c>
      <c r="F221" s="36" t="s">
        <v>2</v>
      </c>
      <c r="G221" s="36" t="s">
        <v>1</v>
      </c>
      <c r="H221" s="36" t="s">
        <v>1</v>
      </c>
      <c r="I221" s="36" t="s">
        <v>3</v>
      </c>
      <c r="J221" s="36" t="s">
        <v>2</v>
      </c>
      <c r="K221" s="36" t="s">
        <v>1</v>
      </c>
      <c r="L221" s="36" t="s">
        <v>2</v>
      </c>
      <c r="M221" s="36" t="s">
        <v>2</v>
      </c>
      <c r="N221" s="36" t="s">
        <v>3</v>
      </c>
      <c r="O221" s="36" t="s">
        <v>3</v>
      </c>
      <c r="P221" s="36" t="s">
        <v>2</v>
      </c>
      <c r="Q221" s="36" t="s">
        <v>3</v>
      </c>
      <c r="R221" s="36" t="s">
        <v>3</v>
      </c>
      <c r="S221" s="36" t="s">
        <v>3</v>
      </c>
      <c r="T221" s="36" t="s">
        <v>2</v>
      </c>
      <c r="U221" s="36" t="s">
        <v>3</v>
      </c>
      <c r="V221" s="36" t="s">
        <v>2</v>
      </c>
      <c r="W221" s="36" t="s">
        <v>3</v>
      </c>
      <c r="X221" s="36" t="s">
        <v>4</v>
      </c>
      <c r="Y221" s="36" t="s">
        <v>4</v>
      </c>
      <c r="Z221" s="36" t="s">
        <v>4</v>
      </c>
      <c r="AA221" s="36" t="s">
        <v>3</v>
      </c>
      <c r="AB221" s="36" t="s">
        <v>1</v>
      </c>
      <c r="AC221" s="36" t="s">
        <v>4</v>
      </c>
      <c r="AD221" s="36" t="s">
        <v>1</v>
      </c>
      <c r="AE221" s="36" t="s">
        <v>2</v>
      </c>
      <c r="AF221" s="36" t="s">
        <v>3</v>
      </c>
      <c r="AG221" s="36" t="s">
        <v>3</v>
      </c>
      <c r="AH221" s="36" t="s">
        <v>2</v>
      </c>
      <c r="AI221" s="36" t="s">
        <v>3</v>
      </c>
      <c r="AJ221" s="36" t="s">
        <v>4</v>
      </c>
      <c r="AK221" s="36" t="s">
        <v>4</v>
      </c>
      <c r="AL221" s="36" t="s">
        <v>2</v>
      </c>
      <c r="AM221" s="36" t="s">
        <v>3</v>
      </c>
      <c r="AN221" s="36" t="s">
        <v>4</v>
      </c>
      <c r="AO221" s="36" t="s">
        <v>1</v>
      </c>
      <c r="AP221" s="36" t="s">
        <v>1</v>
      </c>
      <c r="AQ221" s="36" t="s">
        <v>2</v>
      </c>
      <c r="AR221" s="36" t="s">
        <v>1</v>
      </c>
      <c r="AS221" s="36" t="s">
        <v>2</v>
      </c>
      <c r="AT221" s="36" t="s">
        <v>3</v>
      </c>
      <c r="AU221" s="36" t="s">
        <v>4</v>
      </c>
      <c r="AV221" s="36" t="s">
        <v>3</v>
      </c>
      <c r="AW221" s="36" t="s">
        <v>4</v>
      </c>
      <c r="AX221" s="36" t="s">
        <v>2</v>
      </c>
      <c r="AY221" s="36" t="s">
        <v>3</v>
      </c>
      <c r="AZ221" s="36" t="s">
        <v>3</v>
      </c>
      <c r="BA221" s="36" t="s">
        <v>1</v>
      </c>
      <c r="BB221" s="36" t="s">
        <v>2</v>
      </c>
      <c r="BC221" s="36" t="s">
        <v>2</v>
      </c>
      <c r="BD221" s="36" t="s">
        <v>2</v>
      </c>
      <c r="BE221" s="36" t="s">
        <v>1</v>
      </c>
      <c r="BF221" s="36" t="s">
        <v>2</v>
      </c>
      <c r="BG221" s="36" t="s">
        <v>2</v>
      </c>
      <c r="BH221" s="36" t="s">
        <v>2</v>
      </c>
      <c r="BI221" s="36" t="s">
        <v>2</v>
      </c>
    </row>
    <row r="222" spans="1:61">
      <c r="D222" s="36" t="s">
        <v>1</v>
      </c>
      <c r="E222" s="36" t="s">
        <v>2</v>
      </c>
      <c r="F222" s="36" t="s">
        <v>2</v>
      </c>
      <c r="G222" s="36" t="s">
        <v>2</v>
      </c>
      <c r="H222" s="36" t="s">
        <v>3</v>
      </c>
      <c r="I222" s="36" t="s">
        <v>3</v>
      </c>
      <c r="J222" s="36" t="s">
        <v>2</v>
      </c>
      <c r="K222" s="36" t="s">
        <v>2</v>
      </c>
      <c r="L222" s="36" t="s">
        <v>1</v>
      </c>
      <c r="M222" s="36" t="s">
        <v>2</v>
      </c>
      <c r="N222" s="36" t="s">
        <v>3</v>
      </c>
      <c r="O222" s="36" t="s">
        <v>3</v>
      </c>
      <c r="P222" s="36" t="s">
        <v>3</v>
      </c>
      <c r="Q222" s="36" t="s">
        <v>3</v>
      </c>
      <c r="R222" s="36" t="s">
        <v>4</v>
      </c>
      <c r="S222" s="36" t="s">
        <v>2</v>
      </c>
      <c r="T222" s="36" t="s">
        <v>1</v>
      </c>
      <c r="U222" s="36" t="s">
        <v>4</v>
      </c>
      <c r="V222" s="36" t="s">
        <v>1</v>
      </c>
      <c r="W222" s="36" t="s">
        <v>2</v>
      </c>
      <c r="X222" s="36" t="s">
        <v>2</v>
      </c>
      <c r="Y222" s="36" t="s">
        <v>3</v>
      </c>
      <c r="Z222" s="36" t="s">
        <v>4</v>
      </c>
      <c r="AA222" s="36" t="s">
        <v>3</v>
      </c>
      <c r="AB222" s="36" t="s">
        <v>3</v>
      </c>
      <c r="AC222" s="36" t="s">
        <v>4</v>
      </c>
      <c r="AD222" s="36" t="s">
        <v>3</v>
      </c>
      <c r="AE222" s="36" t="s">
        <v>3</v>
      </c>
      <c r="AF222" s="36" t="s">
        <v>3</v>
      </c>
      <c r="AG222" s="36" t="s">
        <v>4</v>
      </c>
      <c r="AH222" s="36" t="s">
        <v>3</v>
      </c>
      <c r="AI222" s="36" t="s">
        <v>4</v>
      </c>
      <c r="AJ222" s="36" t="s">
        <v>1</v>
      </c>
      <c r="AK222" s="36" t="s">
        <v>1</v>
      </c>
      <c r="AL222" s="36" t="s">
        <v>3</v>
      </c>
      <c r="AM222" s="36" t="s">
        <v>3</v>
      </c>
      <c r="AN222" s="36" t="s">
        <v>4</v>
      </c>
      <c r="AO222" s="36" t="s">
        <v>2</v>
      </c>
      <c r="AP222" s="36" t="s">
        <v>2</v>
      </c>
      <c r="AQ222" s="36" t="s">
        <v>2</v>
      </c>
      <c r="AR222" s="36" t="s">
        <v>2</v>
      </c>
      <c r="AS222" s="36" t="s">
        <v>2</v>
      </c>
      <c r="AT222" s="36" t="s">
        <v>2</v>
      </c>
      <c r="AU222" s="36" t="s">
        <v>2</v>
      </c>
      <c r="AV222" s="36" t="s">
        <v>3</v>
      </c>
      <c r="AW222" s="36" t="s">
        <v>3</v>
      </c>
      <c r="AX222" s="36" t="s">
        <v>3</v>
      </c>
      <c r="AY222" s="36" t="s">
        <v>4</v>
      </c>
      <c r="AZ222" s="36" t="s">
        <v>4</v>
      </c>
      <c r="BA222" s="36" t="s">
        <v>2</v>
      </c>
      <c r="BB222" s="36" t="s">
        <v>2</v>
      </c>
      <c r="BC222" s="36" t="s">
        <v>2</v>
      </c>
      <c r="BD222" s="36" t="s">
        <v>1</v>
      </c>
      <c r="BE222" s="36" t="s">
        <v>1</v>
      </c>
      <c r="BF222" s="36" t="s">
        <v>2</v>
      </c>
      <c r="BG222" s="36" t="s">
        <v>1</v>
      </c>
      <c r="BH222" s="36" t="s">
        <v>2</v>
      </c>
      <c r="BI222" s="36" t="s">
        <v>2</v>
      </c>
    </row>
    <row r="223" spans="1:61" s="42" customFormat="1"/>
    <row r="225" spans="1:61">
      <c r="A225" s="47" t="s">
        <v>138</v>
      </c>
      <c r="D225" s="36" t="s">
        <v>1</v>
      </c>
      <c r="E225" s="36" t="s">
        <v>1</v>
      </c>
      <c r="F225" s="36" t="s">
        <v>1</v>
      </c>
      <c r="G225" s="36" t="s">
        <v>1</v>
      </c>
      <c r="H225" s="36" t="s">
        <v>1</v>
      </c>
      <c r="I225" s="36" t="s">
        <v>3</v>
      </c>
      <c r="J225" s="36" t="s">
        <v>1</v>
      </c>
      <c r="K225" s="36" t="s">
        <v>2</v>
      </c>
      <c r="L225" s="36" t="s">
        <v>2</v>
      </c>
      <c r="M225" s="36" t="s">
        <v>3</v>
      </c>
      <c r="N225" s="36" t="s">
        <v>2</v>
      </c>
      <c r="O225" s="36" t="s">
        <v>2</v>
      </c>
      <c r="P225" s="36" t="s">
        <v>3</v>
      </c>
      <c r="Q225" s="36" t="s">
        <v>3</v>
      </c>
      <c r="R225" s="36" t="s">
        <v>3</v>
      </c>
      <c r="S225" s="36" t="s">
        <v>1</v>
      </c>
      <c r="T225" s="36" t="s">
        <v>2</v>
      </c>
      <c r="U225" s="36" t="s">
        <v>3</v>
      </c>
      <c r="V225" s="36" t="s">
        <v>3</v>
      </c>
      <c r="W225" s="36" t="s">
        <v>2</v>
      </c>
      <c r="X225" s="36" t="s">
        <v>3</v>
      </c>
      <c r="Y225" s="36" t="s">
        <v>3</v>
      </c>
      <c r="Z225" s="36" t="s">
        <v>3</v>
      </c>
      <c r="AA225" s="36" t="s">
        <v>3</v>
      </c>
      <c r="AB225" s="36" t="s">
        <v>4</v>
      </c>
      <c r="AC225" s="36" t="s">
        <v>2</v>
      </c>
      <c r="AD225" s="36" t="s">
        <v>2</v>
      </c>
      <c r="AE225" s="36" t="s">
        <v>3</v>
      </c>
      <c r="AF225" s="36" t="s">
        <v>3</v>
      </c>
      <c r="AG225" s="36" t="s">
        <v>4</v>
      </c>
      <c r="AH225" s="36" t="s">
        <v>1</v>
      </c>
      <c r="AI225" s="36" t="s">
        <v>2</v>
      </c>
      <c r="AJ225" s="36" t="s">
        <v>4</v>
      </c>
      <c r="AK225" s="36" t="s">
        <v>4</v>
      </c>
      <c r="AL225" s="36" t="s">
        <v>2</v>
      </c>
      <c r="AM225" s="36" t="s">
        <v>2</v>
      </c>
      <c r="AN225" s="36" t="s">
        <v>2</v>
      </c>
      <c r="AO225" s="36" t="s">
        <v>2</v>
      </c>
      <c r="AP225" s="36" t="s">
        <v>2</v>
      </c>
      <c r="AQ225" s="36" t="s">
        <v>2</v>
      </c>
      <c r="AR225" s="36" t="s">
        <v>2</v>
      </c>
      <c r="AS225" s="36" t="s">
        <v>2</v>
      </c>
      <c r="AT225" s="36" t="s">
        <v>4</v>
      </c>
      <c r="AU225" s="36" t="s">
        <v>4</v>
      </c>
      <c r="AV225" s="36" t="s">
        <v>4</v>
      </c>
      <c r="AW225" s="36" t="s">
        <v>1</v>
      </c>
      <c r="AX225" s="36" t="s">
        <v>1</v>
      </c>
      <c r="AY225" s="36" t="s">
        <v>2</v>
      </c>
      <c r="AZ225" s="36" t="s">
        <v>2</v>
      </c>
      <c r="BA225" s="36" t="s">
        <v>1</v>
      </c>
      <c r="BB225" s="36" t="s">
        <v>1</v>
      </c>
      <c r="BC225" s="36" t="s">
        <v>2</v>
      </c>
      <c r="BD225" s="36" t="s">
        <v>1</v>
      </c>
      <c r="BE225" s="36" t="s">
        <v>1</v>
      </c>
      <c r="BF225" s="36" t="s">
        <v>2</v>
      </c>
      <c r="BG225" s="36" t="s">
        <v>1</v>
      </c>
      <c r="BH225" s="36" t="s">
        <v>2</v>
      </c>
      <c r="BI225" s="36" t="s">
        <v>2</v>
      </c>
    </row>
    <row r="226" spans="1:61">
      <c r="A226" s="48"/>
      <c r="D226" s="36" t="s">
        <v>1</v>
      </c>
      <c r="E226" s="36" t="s">
        <v>2</v>
      </c>
      <c r="F226" s="36" t="s">
        <v>3</v>
      </c>
      <c r="G226" s="36" t="s">
        <v>3</v>
      </c>
      <c r="H226" s="36" t="s">
        <v>1</v>
      </c>
      <c r="I226" s="36" t="s">
        <v>4</v>
      </c>
      <c r="J226" s="36" t="s">
        <v>2</v>
      </c>
      <c r="K226" s="36" t="s">
        <v>2</v>
      </c>
      <c r="L226" s="36" t="s">
        <v>2</v>
      </c>
      <c r="M226" s="36" t="s">
        <v>1</v>
      </c>
      <c r="N226" s="36" t="s">
        <v>3</v>
      </c>
      <c r="O226" s="36" t="s">
        <v>3</v>
      </c>
      <c r="P226" s="36" t="s">
        <v>3</v>
      </c>
      <c r="Q226" s="36" t="s">
        <v>3</v>
      </c>
      <c r="R226" s="36" t="s">
        <v>1</v>
      </c>
      <c r="S226" s="36" t="s">
        <v>4</v>
      </c>
      <c r="T226" s="36" t="s">
        <v>4</v>
      </c>
      <c r="U226" s="36" t="s">
        <v>1</v>
      </c>
      <c r="V226" s="36" t="s">
        <v>4</v>
      </c>
      <c r="W226" s="36" t="s">
        <v>3</v>
      </c>
      <c r="X226" s="36" t="s">
        <v>1</v>
      </c>
      <c r="Y226" s="36" t="s">
        <v>1</v>
      </c>
      <c r="Z226" s="36" t="s">
        <v>1</v>
      </c>
      <c r="AA226" s="36" t="s">
        <v>1</v>
      </c>
      <c r="AB226" s="36" t="s">
        <v>4</v>
      </c>
      <c r="AC226" s="36" t="s">
        <v>3</v>
      </c>
      <c r="AD226" s="36" t="s">
        <v>1</v>
      </c>
      <c r="AE226" s="36" t="s">
        <v>4</v>
      </c>
      <c r="AF226" s="36" t="s">
        <v>4</v>
      </c>
      <c r="AG226" s="36" t="s">
        <v>3</v>
      </c>
      <c r="AH226" s="36" t="s">
        <v>2</v>
      </c>
      <c r="AI226" s="36" t="s">
        <v>1</v>
      </c>
      <c r="AJ226" s="36" t="s">
        <v>3</v>
      </c>
      <c r="AK226" s="36" t="s">
        <v>3</v>
      </c>
      <c r="AL226" s="36" t="s">
        <v>3</v>
      </c>
      <c r="AM226" s="36" t="s">
        <v>4</v>
      </c>
      <c r="AN226" s="36" t="s">
        <v>3</v>
      </c>
      <c r="AO226" s="36" t="s">
        <v>2</v>
      </c>
      <c r="AP226" s="36" t="s">
        <v>2</v>
      </c>
      <c r="AQ226" s="36" t="s">
        <v>2</v>
      </c>
      <c r="AR226" s="36" t="s">
        <v>2</v>
      </c>
      <c r="AS226" s="36" t="s">
        <v>2</v>
      </c>
      <c r="AT226" s="36" t="s">
        <v>4</v>
      </c>
      <c r="AU226" s="36" t="s">
        <v>4</v>
      </c>
      <c r="AV226" s="36" t="s">
        <v>4</v>
      </c>
      <c r="AW226" s="36" t="s">
        <v>4</v>
      </c>
      <c r="AX226" s="36" t="s">
        <v>1</v>
      </c>
      <c r="AY226" s="36" t="s">
        <v>3</v>
      </c>
      <c r="AZ226" s="36" t="s">
        <v>4</v>
      </c>
      <c r="BA226" s="36" t="s">
        <v>2</v>
      </c>
      <c r="BB226" s="36" t="s">
        <v>2</v>
      </c>
      <c r="BC226" s="36" t="s">
        <v>2</v>
      </c>
      <c r="BD226" s="36" t="s">
        <v>2</v>
      </c>
      <c r="BE226" s="36" t="s">
        <v>1</v>
      </c>
      <c r="BF226" s="36" t="s">
        <v>2</v>
      </c>
      <c r="BG226" s="36" t="s">
        <v>1</v>
      </c>
      <c r="BH226" s="36" t="s">
        <v>1</v>
      </c>
      <c r="BI226" s="36" t="s">
        <v>1</v>
      </c>
    </row>
    <row r="227" spans="1:61">
      <c r="A227" s="48"/>
      <c r="D227" s="36" t="s">
        <v>1</v>
      </c>
      <c r="E227" s="36" t="s">
        <v>2</v>
      </c>
      <c r="F227" s="36" t="s">
        <v>3</v>
      </c>
      <c r="G227" s="36" t="s">
        <v>2</v>
      </c>
      <c r="H227" s="36" t="s">
        <v>2</v>
      </c>
      <c r="I227" s="36" t="s">
        <v>3</v>
      </c>
      <c r="J227" s="36" t="s">
        <v>1</v>
      </c>
      <c r="K227" s="36" t="s">
        <v>2</v>
      </c>
      <c r="L227" s="36" t="s">
        <v>3</v>
      </c>
      <c r="M227" s="36" t="s">
        <v>3</v>
      </c>
      <c r="N227" s="36" t="s">
        <v>3</v>
      </c>
      <c r="O227" s="36" t="s">
        <v>4</v>
      </c>
      <c r="P227" s="36" t="s">
        <v>3</v>
      </c>
      <c r="Q227" s="36" t="s">
        <v>3</v>
      </c>
      <c r="R227" s="36" t="s">
        <v>4</v>
      </c>
      <c r="S227" s="36" t="s">
        <v>2</v>
      </c>
      <c r="T227" s="36" t="s">
        <v>3</v>
      </c>
      <c r="U227" s="36" t="s">
        <v>3</v>
      </c>
      <c r="V227" s="36" t="s">
        <v>2</v>
      </c>
      <c r="W227" s="36" t="s">
        <v>4</v>
      </c>
      <c r="X227" s="36" t="s">
        <v>4</v>
      </c>
      <c r="Y227" s="36" t="s">
        <v>3</v>
      </c>
      <c r="Z227" s="36" t="s">
        <v>4</v>
      </c>
      <c r="AA227" s="36" t="s">
        <v>2</v>
      </c>
      <c r="AB227" s="36" t="s">
        <v>4</v>
      </c>
      <c r="AC227" s="36" t="s">
        <v>3</v>
      </c>
      <c r="AD227" s="36" t="s">
        <v>4</v>
      </c>
      <c r="AE227" s="36" t="s">
        <v>3</v>
      </c>
      <c r="AF227" s="36" t="s">
        <v>4</v>
      </c>
      <c r="AG227" s="36" t="s">
        <v>1</v>
      </c>
      <c r="AH227" s="36" t="s">
        <v>4</v>
      </c>
      <c r="AI227" s="36" t="s">
        <v>1</v>
      </c>
      <c r="AJ227" s="36" t="s">
        <v>3</v>
      </c>
      <c r="AK227" s="36" t="s">
        <v>3</v>
      </c>
      <c r="AL227" s="36" t="s">
        <v>4</v>
      </c>
      <c r="AM227" s="36" t="s">
        <v>4</v>
      </c>
      <c r="AN227" s="36" t="s">
        <v>4</v>
      </c>
      <c r="AO227" s="36" t="s">
        <v>2</v>
      </c>
      <c r="AP227" s="36" t="s">
        <v>2</v>
      </c>
      <c r="AQ227" s="36" t="s">
        <v>2</v>
      </c>
      <c r="AR227" s="36" t="s">
        <v>2</v>
      </c>
      <c r="AS227" s="36" t="s">
        <v>2</v>
      </c>
      <c r="AT227" s="36" t="s">
        <v>4</v>
      </c>
      <c r="AU227" s="36" t="s">
        <v>4</v>
      </c>
      <c r="AV227" s="36" t="s">
        <v>4</v>
      </c>
      <c r="AW227" s="36" t="s">
        <v>3</v>
      </c>
      <c r="AX227" s="36" t="s">
        <v>3</v>
      </c>
      <c r="AY227" s="36" t="s">
        <v>4</v>
      </c>
      <c r="AZ227" s="36" t="s">
        <v>4</v>
      </c>
      <c r="BA227" s="36" t="s">
        <v>1</v>
      </c>
      <c r="BB227" s="36" t="s">
        <v>1</v>
      </c>
      <c r="BC227" s="36" t="s">
        <v>2</v>
      </c>
      <c r="BD227" s="36" t="s">
        <v>1</v>
      </c>
      <c r="BE227" s="36" t="s">
        <v>1</v>
      </c>
      <c r="BF227" s="36" t="s">
        <v>2</v>
      </c>
      <c r="BG227" s="36" t="s">
        <v>1</v>
      </c>
      <c r="BH227" s="36" t="s">
        <v>1</v>
      </c>
      <c r="BI227" s="36" t="s">
        <v>2</v>
      </c>
    </row>
    <row r="228" spans="1:61">
      <c r="A228" s="48"/>
      <c r="D228" s="36" t="s">
        <v>1</v>
      </c>
      <c r="E228" s="36" t="s">
        <v>1</v>
      </c>
      <c r="F228" s="36" t="s">
        <v>1</v>
      </c>
      <c r="G228" s="36" t="s">
        <v>1</v>
      </c>
      <c r="H228" s="36" t="s">
        <v>2</v>
      </c>
      <c r="I228" s="36" t="s">
        <v>3</v>
      </c>
      <c r="J228" s="36" t="s">
        <v>2</v>
      </c>
      <c r="K228" s="36" t="s">
        <v>2</v>
      </c>
      <c r="L228" s="36" t="s">
        <v>1</v>
      </c>
      <c r="M228" s="36" t="s">
        <v>1</v>
      </c>
      <c r="N228" s="36" t="s">
        <v>2</v>
      </c>
      <c r="O228" s="36" t="s">
        <v>2</v>
      </c>
      <c r="P228" s="36" t="s">
        <v>2</v>
      </c>
      <c r="Q228" s="36" t="s">
        <v>4</v>
      </c>
      <c r="R228" s="36" t="s">
        <v>3</v>
      </c>
      <c r="S228" s="36" t="s">
        <v>3</v>
      </c>
      <c r="T228" s="36" t="s">
        <v>4</v>
      </c>
      <c r="U228" s="36" t="s">
        <v>3</v>
      </c>
      <c r="V228" s="36" t="s">
        <v>4</v>
      </c>
      <c r="W228" s="36" t="s">
        <v>3</v>
      </c>
      <c r="X228" s="36" t="s">
        <v>4</v>
      </c>
      <c r="Y228" s="36" t="s">
        <v>3</v>
      </c>
      <c r="Z228" s="36" t="s">
        <v>1</v>
      </c>
      <c r="AA228" s="36" t="s">
        <v>3</v>
      </c>
      <c r="AB228" s="36" t="s">
        <v>1</v>
      </c>
      <c r="AC228" s="36" t="s">
        <v>2</v>
      </c>
      <c r="AD228" s="36" t="s">
        <v>3</v>
      </c>
      <c r="AE228" s="36" t="s">
        <v>2</v>
      </c>
      <c r="AF228" s="36" t="s">
        <v>4</v>
      </c>
      <c r="AG228" s="36" t="s">
        <v>2</v>
      </c>
      <c r="AH228" s="36" t="s">
        <v>2</v>
      </c>
      <c r="AI228" s="36" t="s">
        <v>1</v>
      </c>
      <c r="AJ228" s="36" t="s">
        <v>3</v>
      </c>
      <c r="AK228" s="36" t="s">
        <v>3</v>
      </c>
      <c r="AL228" s="36" t="s">
        <v>2</v>
      </c>
      <c r="AM228" s="36" t="s">
        <v>2</v>
      </c>
      <c r="AN228" s="36" t="s">
        <v>2</v>
      </c>
      <c r="AO228" s="36" t="s">
        <v>2</v>
      </c>
      <c r="AP228" s="36" t="s">
        <v>2</v>
      </c>
      <c r="AQ228" s="36" t="s">
        <v>2</v>
      </c>
      <c r="AR228" s="36" t="s">
        <v>2</v>
      </c>
      <c r="AS228" s="36" t="s">
        <v>2</v>
      </c>
      <c r="AT228" s="36" t="s">
        <v>2</v>
      </c>
      <c r="AU228" s="36" t="s">
        <v>4</v>
      </c>
      <c r="AV228" s="36" t="s">
        <v>4</v>
      </c>
      <c r="AW228" s="36" t="s">
        <v>2</v>
      </c>
      <c r="AX228" s="36" t="s">
        <v>1</v>
      </c>
      <c r="AY228" s="36" t="s">
        <v>2</v>
      </c>
      <c r="AZ228" s="36" t="s">
        <v>2</v>
      </c>
      <c r="BA228" s="36" t="s">
        <v>1</v>
      </c>
      <c r="BB228" s="36" t="s">
        <v>1</v>
      </c>
      <c r="BC228" s="36" t="s">
        <v>2</v>
      </c>
      <c r="BD228" s="36" t="s">
        <v>2</v>
      </c>
      <c r="BE228" s="36" t="s">
        <v>2</v>
      </c>
      <c r="BF228" s="36" t="s">
        <v>2</v>
      </c>
      <c r="BG228" s="36" t="s">
        <v>1</v>
      </c>
      <c r="BH228" s="36" t="s">
        <v>2</v>
      </c>
      <c r="BI228" s="36" t="s">
        <v>2</v>
      </c>
    </row>
    <row r="229" spans="1:61">
      <c r="A229" s="49"/>
      <c r="D229" s="36" t="s">
        <v>1</v>
      </c>
      <c r="E229" s="36" t="s">
        <v>2</v>
      </c>
      <c r="F229" s="36" t="s">
        <v>2</v>
      </c>
      <c r="G229" s="36" t="s">
        <v>2</v>
      </c>
      <c r="H229" s="36" t="s">
        <v>2</v>
      </c>
      <c r="I229" s="36" t="s">
        <v>4</v>
      </c>
      <c r="J229" s="36" t="s">
        <v>1</v>
      </c>
      <c r="K229" s="36" t="s">
        <v>1</v>
      </c>
      <c r="L229" s="36" t="s">
        <v>2</v>
      </c>
      <c r="M229" s="36" t="s">
        <v>1</v>
      </c>
      <c r="N229" s="36" t="s">
        <v>2</v>
      </c>
      <c r="O229" s="36" t="s">
        <v>3</v>
      </c>
      <c r="P229" s="36" t="s">
        <v>3</v>
      </c>
      <c r="Q229" s="36" t="s">
        <v>1</v>
      </c>
      <c r="R229" s="36" t="s">
        <v>4</v>
      </c>
      <c r="S229" s="36" t="s">
        <v>3</v>
      </c>
      <c r="T229" s="36" t="s">
        <v>1</v>
      </c>
      <c r="U229" s="36" t="s">
        <v>1</v>
      </c>
      <c r="V229" s="36" t="s">
        <v>4</v>
      </c>
      <c r="W229" s="36" t="s">
        <v>3</v>
      </c>
      <c r="X229" s="36" t="s">
        <v>4</v>
      </c>
      <c r="Y229" s="36" t="s">
        <v>4</v>
      </c>
      <c r="Z229" s="36" t="s">
        <v>2</v>
      </c>
      <c r="AA229" s="36" t="s">
        <v>3</v>
      </c>
      <c r="AB229" s="36" t="s">
        <v>3</v>
      </c>
      <c r="AC229" s="36" t="s">
        <v>3</v>
      </c>
      <c r="AD229" s="36" t="s">
        <v>1</v>
      </c>
      <c r="AE229" s="36" t="s">
        <v>4</v>
      </c>
      <c r="AF229" s="36" t="s">
        <v>1</v>
      </c>
      <c r="AG229" s="36" t="s">
        <v>1</v>
      </c>
      <c r="AH229" s="36" t="s">
        <v>2</v>
      </c>
      <c r="AI229" s="36" t="s">
        <v>3</v>
      </c>
      <c r="AJ229" s="36" t="s">
        <v>4</v>
      </c>
      <c r="AK229" s="36" t="s">
        <v>3</v>
      </c>
      <c r="AL229" s="36" t="s">
        <v>4</v>
      </c>
      <c r="AM229" s="36" t="s">
        <v>3</v>
      </c>
      <c r="AN229" s="36" t="s">
        <v>1</v>
      </c>
      <c r="AO229" s="36" t="s">
        <v>2</v>
      </c>
      <c r="AP229" s="36" t="s">
        <v>2</v>
      </c>
      <c r="AQ229" s="36" t="s">
        <v>2</v>
      </c>
      <c r="AR229" s="36" t="s">
        <v>2</v>
      </c>
      <c r="AS229" s="36" t="s">
        <v>2</v>
      </c>
      <c r="AT229" s="36" t="s">
        <v>3</v>
      </c>
      <c r="AU229" s="36" t="s">
        <v>1</v>
      </c>
      <c r="AV229" s="36" t="s">
        <v>3</v>
      </c>
      <c r="AW229" s="36" t="s">
        <v>1</v>
      </c>
      <c r="AX229" s="36" t="s">
        <v>3</v>
      </c>
      <c r="AY229" s="36" t="s">
        <v>1</v>
      </c>
      <c r="AZ229" s="36" t="s">
        <v>1</v>
      </c>
      <c r="BA229" s="36" t="s">
        <v>1</v>
      </c>
      <c r="BB229" s="36" t="s">
        <v>2</v>
      </c>
      <c r="BC229" s="36" t="s">
        <v>1</v>
      </c>
      <c r="BD229" s="36" t="s">
        <v>2</v>
      </c>
      <c r="BE229" s="36" t="s">
        <v>1</v>
      </c>
      <c r="BF229" s="36" t="s">
        <v>2</v>
      </c>
      <c r="BG229" s="36" t="s">
        <v>1</v>
      </c>
      <c r="BH229" s="36" t="s">
        <v>2</v>
      </c>
      <c r="BI229" s="36" t="s">
        <v>2</v>
      </c>
    </row>
    <row r="230" spans="1:61" s="43" customFormat="1"/>
    <row r="231" spans="1:61">
      <c r="A231" s="35" t="s">
        <v>139</v>
      </c>
      <c r="B231" s="35"/>
      <c r="C231" s="35"/>
      <c r="D231" s="35" t="s">
        <v>1</v>
      </c>
      <c r="E231" s="35" t="s">
        <v>2</v>
      </c>
      <c r="F231" s="35" t="s">
        <v>1</v>
      </c>
      <c r="G231" s="35" t="s">
        <v>1</v>
      </c>
      <c r="H231" s="35" t="s">
        <v>1</v>
      </c>
      <c r="I231" s="35" t="s">
        <v>3</v>
      </c>
      <c r="J231" s="35" t="s">
        <v>1</v>
      </c>
      <c r="K231" s="35" t="s">
        <v>2</v>
      </c>
      <c r="L231" s="35" t="s">
        <v>2</v>
      </c>
      <c r="M231" s="35" t="s">
        <v>1</v>
      </c>
      <c r="N231" s="35" t="s">
        <v>2</v>
      </c>
      <c r="O231" s="35" t="s">
        <v>3</v>
      </c>
      <c r="P231" s="35" t="s">
        <v>3</v>
      </c>
      <c r="Q231" s="35" t="s">
        <v>4</v>
      </c>
      <c r="R231" s="35" t="s">
        <v>4</v>
      </c>
      <c r="S231" s="35" t="s">
        <v>3</v>
      </c>
      <c r="T231" s="35" t="s">
        <v>3</v>
      </c>
      <c r="U231" s="35" t="s">
        <v>3</v>
      </c>
      <c r="V231" s="35" t="s">
        <v>3</v>
      </c>
      <c r="W231" s="35" t="s">
        <v>3</v>
      </c>
      <c r="X231" s="35" t="s">
        <v>2</v>
      </c>
      <c r="Y231" s="35" t="s">
        <v>2</v>
      </c>
      <c r="Z231" s="35" t="s">
        <v>3</v>
      </c>
      <c r="AA231" s="35" t="s">
        <v>3</v>
      </c>
      <c r="AB231" s="35" t="s">
        <v>4</v>
      </c>
      <c r="AC231" s="35" t="s">
        <v>2</v>
      </c>
      <c r="AD231" s="35" t="s">
        <v>1</v>
      </c>
      <c r="AE231" s="35" t="s">
        <v>2</v>
      </c>
      <c r="AF231" s="35" t="s">
        <v>4</v>
      </c>
      <c r="AG231" s="35" t="s">
        <v>4</v>
      </c>
      <c r="AH231" s="35" t="s">
        <v>1</v>
      </c>
      <c r="AI231" s="35" t="s">
        <v>3</v>
      </c>
      <c r="AJ231" s="35" t="s">
        <v>3</v>
      </c>
      <c r="AK231" s="35" t="s">
        <v>4</v>
      </c>
      <c r="AL231" s="35" t="s">
        <v>3</v>
      </c>
      <c r="AM231" s="35" t="s">
        <v>3</v>
      </c>
      <c r="AN231" s="35" t="s">
        <v>3</v>
      </c>
      <c r="AO231" s="35" t="s">
        <v>2</v>
      </c>
      <c r="AP231" s="35" t="s">
        <v>1</v>
      </c>
      <c r="AQ231" s="35" t="s">
        <v>2</v>
      </c>
      <c r="AR231" s="35" t="s">
        <v>2</v>
      </c>
      <c r="AS231" s="35" t="s">
        <v>2</v>
      </c>
      <c r="AT231" s="35" t="s">
        <v>2</v>
      </c>
      <c r="AU231" s="35" t="s">
        <v>4</v>
      </c>
      <c r="AV231" s="35" t="s">
        <v>4</v>
      </c>
      <c r="AW231" s="35" t="s">
        <v>3</v>
      </c>
      <c r="AX231" s="35" t="s">
        <v>2</v>
      </c>
      <c r="AY231" s="35" t="s">
        <v>2</v>
      </c>
      <c r="AZ231" s="35" t="s">
        <v>3</v>
      </c>
      <c r="BA231" s="35" t="s">
        <v>1</v>
      </c>
      <c r="BB231" s="35" t="s">
        <v>2</v>
      </c>
      <c r="BC231" s="35" t="s">
        <v>2</v>
      </c>
      <c r="BD231" s="35" t="s">
        <v>2</v>
      </c>
      <c r="BE231" s="35" t="s">
        <v>1</v>
      </c>
      <c r="BF231" s="35" t="s">
        <v>2</v>
      </c>
      <c r="BG231" s="35" t="s">
        <v>1</v>
      </c>
      <c r="BH231" s="35" t="s">
        <v>2</v>
      </c>
      <c r="BI231" s="35" t="s">
        <v>2</v>
      </c>
    </row>
    <row r="232" spans="1:61">
      <c r="D232" s="36" t="s">
        <v>1</v>
      </c>
      <c r="E232" s="36" t="s">
        <v>2</v>
      </c>
      <c r="F232" s="36" t="s">
        <v>2</v>
      </c>
      <c r="G232" s="36" t="s">
        <v>2</v>
      </c>
      <c r="H232" s="36" t="s">
        <v>2</v>
      </c>
      <c r="I232" s="36" t="s">
        <v>4</v>
      </c>
      <c r="J232" s="36" t="s">
        <v>2</v>
      </c>
      <c r="K232" s="36" t="s">
        <v>2</v>
      </c>
      <c r="L232" s="36" t="s">
        <v>3</v>
      </c>
      <c r="M232" s="36" t="s">
        <v>1</v>
      </c>
      <c r="N232" s="36" t="s">
        <v>2</v>
      </c>
      <c r="O232" s="36" t="s">
        <v>1</v>
      </c>
      <c r="P232" s="36" t="s">
        <v>2</v>
      </c>
      <c r="Q232" s="36" t="s">
        <v>4</v>
      </c>
      <c r="R232" s="36" t="s">
        <v>3</v>
      </c>
      <c r="S232" s="36" t="s">
        <v>3</v>
      </c>
      <c r="T232" s="36" t="s">
        <v>3</v>
      </c>
      <c r="U232" s="36" t="s">
        <v>2</v>
      </c>
      <c r="V232" s="36" t="s">
        <v>4</v>
      </c>
      <c r="W232" s="36" t="s">
        <v>1</v>
      </c>
      <c r="X232" s="36" t="s">
        <v>1</v>
      </c>
      <c r="Y232" s="36" t="s">
        <v>3</v>
      </c>
      <c r="Z232" s="36" t="s">
        <v>1</v>
      </c>
      <c r="AA232" s="36" t="s">
        <v>1</v>
      </c>
      <c r="AB232" s="36" t="s">
        <v>4</v>
      </c>
      <c r="AC232" s="36" t="s">
        <v>2</v>
      </c>
      <c r="AD232" s="36" t="s">
        <v>1</v>
      </c>
      <c r="AE232" s="36" t="s">
        <v>1</v>
      </c>
      <c r="AF232" s="36" t="s">
        <v>4</v>
      </c>
      <c r="AG232" s="36" t="s">
        <v>4</v>
      </c>
      <c r="AH232" s="36" t="s">
        <v>1</v>
      </c>
      <c r="AI232" s="36" t="s">
        <v>2</v>
      </c>
      <c r="AJ232" s="36" t="s">
        <v>4</v>
      </c>
      <c r="AK232" s="36" t="s">
        <v>4</v>
      </c>
      <c r="AL232" s="36" t="s">
        <v>1</v>
      </c>
      <c r="AM232" s="36" t="s">
        <v>1</v>
      </c>
      <c r="AN232" s="36" t="s">
        <v>4</v>
      </c>
      <c r="AO232" s="36" t="s">
        <v>2</v>
      </c>
      <c r="AP232" s="36" t="s">
        <v>2</v>
      </c>
      <c r="AQ232" s="36" t="s">
        <v>2</v>
      </c>
      <c r="AR232" s="36" t="s">
        <v>2</v>
      </c>
      <c r="AS232" s="36" t="s">
        <v>2</v>
      </c>
      <c r="AT232" s="36" t="s">
        <v>4</v>
      </c>
      <c r="AU232" s="36" t="s">
        <v>4</v>
      </c>
      <c r="AV232" s="36" t="s">
        <v>4</v>
      </c>
      <c r="AW232" s="36" t="s">
        <v>1</v>
      </c>
      <c r="AX232" s="36" t="s">
        <v>1</v>
      </c>
      <c r="AY232" s="36" t="s">
        <v>2</v>
      </c>
      <c r="AZ232" s="36" t="s">
        <v>2</v>
      </c>
      <c r="BA232" s="36" t="s">
        <v>1</v>
      </c>
      <c r="BB232" s="36" t="s">
        <v>2</v>
      </c>
      <c r="BC232" s="36" t="s">
        <v>2</v>
      </c>
      <c r="BD232" s="36" t="s">
        <v>2</v>
      </c>
      <c r="BE232" s="36" t="s">
        <v>1</v>
      </c>
      <c r="BF232" s="36" t="s">
        <v>2</v>
      </c>
      <c r="BG232" s="36" t="s">
        <v>2</v>
      </c>
      <c r="BH232" s="36" t="s">
        <v>2</v>
      </c>
      <c r="BI232" s="36" t="s">
        <v>2</v>
      </c>
    </row>
    <row r="233" spans="1:61">
      <c r="D233" s="36" t="s">
        <v>1</v>
      </c>
      <c r="E233" s="36" t="s">
        <v>2</v>
      </c>
      <c r="F233" s="36" t="s">
        <v>2</v>
      </c>
      <c r="G233" s="36" t="s">
        <v>1</v>
      </c>
      <c r="H233" s="36" t="s">
        <v>1</v>
      </c>
      <c r="I233" s="36" t="s">
        <v>2</v>
      </c>
      <c r="J233" s="36" t="s">
        <v>1</v>
      </c>
      <c r="K233" s="36" t="s">
        <v>2</v>
      </c>
      <c r="L233" s="36" t="s">
        <v>1</v>
      </c>
      <c r="M233" s="36" t="s">
        <v>1</v>
      </c>
      <c r="N233" s="36" t="s">
        <v>3</v>
      </c>
      <c r="O233" s="36" t="s">
        <v>2</v>
      </c>
      <c r="P233" s="36" t="s">
        <v>3</v>
      </c>
      <c r="Q233" s="36" t="s">
        <v>3</v>
      </c>
      <c r="R233" s="36" t="s">
        <v>2</v>
      </c>
      <c r="S233" s="36" t="s">
        <v>3</v>
      </c>
      <c r="T233" s="36" t="s">
        <v>1</v>
      </c>
      <c r="U233" s="36" t="s">
        <v>2</v>
      </c>
      <c r="V233" s="36" t="s">
        <v>4</v>
      </c>
      <c r="W233" s="36" t="s">
        <v>1</v>
      </c>
      <c r="X233" s="36" t="s">
        <v>3</v>
      </c>
      <c r="Y233" s="36" t="s">
        <v>3</v>
      </c>
      <c r="Z233" s="36" t="s">
        <v>3</v>
      </c>
      <c r="AA233" s="36" t="s">
        <v>2</v>
      </c>
      <c r="AB233" s="36" t="s">
        <v>4</v>
      </c>
      <c r="AC233" s="36" t="s">
        <v>3</v>
      </c>
      <c r="AD233" s="36" t="s">
        <v>3</v>
      </c>
      <c r="AE233" s="36" t="s">
        <v>2</v>
      </c>
      <c r="AF233" s="36" t="s">
        <v>4</v>
      </c>
      <c r="AG233" s="36" t="s">
        <v>3</v>
      </c>
      <c r="AH233" s="36" t="s">
        <v>2</v>
      </c>
      <c r="AI233" s="36" t="s">
        <v>2</v>
      </c>
      <c r="AJ233" s="36" t="s">
        <v>4</v>
      </c>
      <c r="AK233" s="36" t="s">
        <v>4</v>
      </c>
      <c r="AL233" s="36" t="s">
        <v>3</v>
      </c>
      <c r="AM233" s="36" t="s">
        <v>3</v>
      </c>
      <c r="AN233" s="36" t="s">
        <v>3</v>
      </c>
      <c r="AO233" s="36" t="s">
        <v>2</v>
      </c>
      <c r="AP233" s="36" t="s">
        <v>2</v>
      </c>
      <c r="AQ233" s="36" t="s">
        <v>2</v>
      </c>
      <c r="AR233" s="36" t="s">
        <v>2</v>
      </c>
      <c r="AS233" s="36" t="s">
        <v>2</v>
      </c>
      <c r="AT233" s="36" t="s">
        <v>3</v>
      </c>
      <c r="AU233" s="36" t="s">
        <v>4</v>
      </c>
      <c r="AV233" s="36" t="s">
        <v>4</v>
      </c>
      <c r="AW233" s="36" t="s">
        <v>1</v>
      </c>
      <c r="AX233" s="36" t="s">
        <v>2</v>
      </c>
      <c r="AY233" s="36" t="s">
        <v>3</v>
      </c>
      <c r="AZ233" s="36" t="s">
        <v>4</v>
      </c>
      <c r="BA233" s="36" t="s">
        <v>1</v>
      </c>
      <c r="BB233" s="36" t="s">
        <v>2</v>
      </c>
      <c r="BC233" s="36" t="s">
        <v>2</v>
      </c>
      <c r="BD233" s="36" t="s">
        <v>1</v>
      </c>
      <c r="BE233" s="36" t="s">
        <v>1</v>
      </c>
      <c r="BF233" s="36" t="s">
        <v>2</v>
      </c>
      <c r="BG233" s="36" t="s">
        <v>1</v>
      </c>
      <c r="BH233" s="36" t="s">
        <v>1</v>
      </c>
      <c r="BI233" s="36" t="s">
        <v>2</v>
      </c>
    </row>
    <row r="234" spans="1:61">
      <c r="D234" s="36" t="s">
        <v>1</v>
      </c>
      <c r="E234" s="36" t="s">
        <v>1</v>
      </c>
      <c r="F234" s="36" t="s">
        <v>2</v>
      </c>
      <c r="G234" s="36" t="s">
        <v>2</v>
      </c>
      <c r="H234" s="36" t="s">
        <v>4</v>
      </c>
      <c r="I234" s="36" t="s">
        <v>4</v>
      </c>
      <c r="J234" s="36" t="s">
        <v>1</v>
      </c>
      <c r="K234" s="36" t="s">
        <v>1</v>
      </c>
      <c r="L234" s="36" t="s">
        <v>2</v>
      </c>
      <c r="M234" s="36" t="s">
        <v>1</v>
      </c>
      <c r="N234" s="36" t="s">
        <v>3</v>
      </c>
      <c r="O234" s="36" t="s">
        <v>2</v>
      </c>
      <c r="P234" s="36" t="s">
        <v>4</v>
      </c>
      <c r="Q234" s="36" t="s">
        <v>3</v>
      </c>
      <c r="R234" s="36" t="s">
        <v>2</v>
      </c>
      <c r="S234" s="36" t="s">
        <v>4</v>
      </c>
      <c r="T234" s="36" t="s">
        <v>2</v>
      </c>
      <c r="U234" s="36" t="s">
        <v>3</v>
      </c>
      <c r="V234" s="36" t="s">
        <v>3</v>
      </c>
      <c r="W234" s="36" t="s">
        <v>2</v>
      </c>
      <c r="X234" s="36" t="s">
        <v>4</v>
      </c>
      <c r="Y234" s="36" t="s">
        <v>4</v>
      </c>
      <c r="Z234" s="36" t="s">
        <v>3</v>
      </c>
      <c r="AA234" s="36" t="s">
        <v>3</v>
      </c>
      <c r="AB234" s="36" t="s">
        <v>3</v>
      </c>
      <c r="AC234" s="36" t="s">
        <v>3</v>
      </c>
      <c r="AD234" s="36" t="s">
        <v>3</v>
      </c>
      <c r="AE234" s="36" t="s">
        <v>3</v>
      </c>
      <c r="AF234" s="36" t="s">
        <v>4</v>
      </c>
      <c r="AG234" s="36" t="s">
        <v>3</v>
      </c>
      <c r="AH234" s="36" t="s">
        <v>1</v>
      </c>
      <c r="AI234" s="36" t="s">
        <v>3</v>
      </c>
      <c r="AJ234" s="36" t="s">
        <v>2</v>
      </c>
      <c r="AK234" s="36" t="s">
        <v>1</v>
      </c>
      <c r="AL234" s="36" t="s">
        <v>3</v>
      </c>
      <c r="AM234" s="36" t="s">
        <v>3</v>
      </c>
      <c r="AN234" s="36" t="s">
        <v>3</v>
      </c>
      <c r="AO234" s="36" t="s">
        <v>2</v>
      </c>
      <c r="AP234" s="36" t="s">
        <v>2</v>
      </c>
      <c r="AQ234" s="36" t="s">
        <v>2</v>
      </c>
      <c r="AR234" s="36" t="s">
        <v>2</v>
      </c>
      <c r="AS234" s="36" t="s">
        <v>2</v>
      </c>
      <c r="AT234" s="36" t="s">
        <v>4</v>
      </c>
      <c r="AU234" s="36" t="s">
        <v>4</v>
      </c>
      <c r="AV234" s="36" t="s">
        <v>4</v>
      </c>
      <c r="AW234" s="36" t="s">
        <v>3</v>
      </c>
      <c r="AX234" s="36" t="s">
        <v>2</v>
      </c>
      <c r="AY234" s="36" t="s">
        <v>2</v>
      </c>
      <c r="AZ234" s="36" t="s">
        <v>2</v>
      </c>
      <c r="BA234" s="36" t="s">
        <v>2</v>
      </c>
      <c r="BB234" s="36" t="s">
        <v>1</v>
      </c>
      <c r="BC234" s="36" t="s">
        <v>2</v>
      </c>
      <c r="BD234" s="36" t="s">
        <v>2</v>
      </c>
      <c r="BE234" s="36" t="s">
        <v>1</v>
      </c>
      <c r="BF234" s="36" t="s">
        <v>2</v>
      </c>
      <c r="BG234" s="36" t="s">
        <v>2</v>
      </c>
      <c r="BH234" s="36" t="s">
        <v>1</v>
      </c>
      <c r="BI234" s="36" t="s">
        <v>2</v>
      </c>
    </row>
    <row r="235" spans="1:61">
      <c r="D235" s="36" t="s">
        <v>1</v>
      </c>
      <c r="E235" s="36" t="s">
        <v>2</v>
      </c>
      <c r="F235" s="36" t="s">
        <v>2</v>
      </c>
      <c r="G235" s="36" t="s">
        <v>2</v>
      </c>
      <c r="H235" s="36" t="s">
        <v>1</v>
      </c>
      <c r="I235" s="36" t="s">
        <v>4</v>
      </c>
      <c r="J235" s="36" t="s">
        <v>1</v>
      </c>
      <c r="K235" s="36" t="s">
        <v>2</v>
      </c>
      <c r="L235" s="36" t="s">
        <v>2</v>
      </c>
      <c r="M235" s="36" t="s">
        <v>3</v>
      </c>
      <c r="N235" s="36" t="s">
        <v>3</v>
      </c>
      <c r="O235" s="36" t="s">
        <v>3</v>
      </c>
      <c r="P235" s="36" t="s">
        <v>3</v>
      </c>
      <c r="Q235" s="36" t="s">
        <v>3</v>
      </c>
      <c r="R235" s="36" t="s">
        <v>4</v>
      </c>
      <c r="S235" s="36" t="s">
        <v>3</v>
      </c>
      <c r="T235" s="36" t="s">
        <v>3</v>
      </c>
      <c r="U235" s="36" t="s">
        <v>3</v>
      </c>
      <c r="V235" s="36" t="s">
        <v>3</v>
      </c>
      <c r="W235" s="36" t="s">
        <v>3</v>
      </c>
      <c r="X235" s="36" t="s">
        <v>3</v>
      </c>
      <c r="Y235" s="36" t="s">
        <v>2</v>
      </c>
      <c r="Z235" s="36" t="s">
        <v>2</v>
      </c>
      <c r="AA235" s="36" t="s">
        <v>2</v>
      </c>
      <c r="AB235" s="36" t="s">
        <v>4</v>
      </c>
      <c r="AC235" s="36" t="s">
        <v>4</v>
      </c>
      <c r="AD235" s="36" t="s">
        <v>3</v>
      </c>
      <c r="AE235" s="36" t="s">
        <v>2</v>
      </c>
      <c r="AF235" s="36" t="s">
        <v>2</v>
      </c>
      <c r="AG235" s="36" t="s">
        <v>3</v>
      </c>
      <c r="AH235" s="36" t="s">
        <v>1</v>
      </c>
      <c r="AI235" s="36" t="s">
        <v>3</v>
      </c>
      <c r="AJ235" s="36" t="s">
        <v>3</v>
      </c>
      <c r="AK235" s="36" t="s">
        <v>2</v>
      </c>
      <c r="AL235" s="36" t="s">
        <v>2</v>
      </c>
      <c r="AM235" s="36" t="s">
        <v>3</v>
      </c>
      <c r="AN235" s="36" t="s">
        <v>3</v>
      </c>
      <c r="AO235" s="36" t="s">
        <v>2</v>
      </c>
      <c r="AP235" s="36" t="s">
        <v>2</v>
      </c>
      <c r="AQ235" s="36" t="s">
        <v>2</v>
      </c>
      <c r="AR235" s="36" t="s">
        <v>2</v>
      </c>
      <c r="AS235" s="36" t="s">
        <v>2</v>
      </c>
      <c r="AT235" s="36" t="s">
        <v>3</v>
      </c>
      <c r="AU235" s="36" t="s">
        <v>3</v>
      </c>
      <c r="AV235" s="36" t="s">
        <v>3</v>
      </c>
      <c r="AW235" s="36" t="s">
        <v>1</v>
      </c>
      <c r="AX235" s="36" t="s">
        <v>1</v>
      </c>
      <c r="AY235" s="36" t="s">
        <v>1</v>
      </c>
      <c r="AZ235" s="36" t="s">
        <v>3</v>
      </c>
      <c r="BA235" s="36" t="s">
        <v>1</v>
      </c>
      <c r="BB235" s="36" t="s">
        <v>2</v>
      </c>
      <c r="BC235" s="36" t="s">
        <v>2</v>
      </c>
      <c r="BD235" s="36" t="s">
        <v>1</v>
      </c>
      <c r="BE235" s="36" t="s">
        <v>1</v>
      </c>
      <c r="BF235" s="36" t="s">
        <v>2</v>
      </c>
      <c r="BG235" s="36" t="s">
        <v>2</v>
      </c>
      <c r="BH235" s="36" t="s">
        <v>2</v>
      </c>
      <c r="BI235" s="36" t="s">
        <v>2</v>
      </c>
    </row>
    <row r="236" spans="1:61">
      <c r="D236" s="36" t="s">
        <v>1</v>
      </c>
      <c r="E236" s="36" t="s">
        <v>1</v>
      </c>
      <c r="F236" s="36" t="s">
        <v>3</v>
      </c>
      <c r="G236" s="36" t="s">
        <v>2</v>
      </c>
      <c r="H236" s="36" t="s">
        <v>1</v>
      </c>
      <c r="I236" s="36" t="s">
        <v>4</v>
      </c>
      <c r="J236" s="36" t="s">
        <v>1</v>
      </c>
      <c r="K236" s="36" t="s">
        <v>2</v>
      </c>
      <c r="L236" s="36" t="s">
        <v>2</v>
      </c>
      <c r="M236" s="36" t="s">
        <v>1</v>
      </c>
      <c r="N236" s="36" t="s">
        <v>3</v>
      </c>
      <c r="O236" s="36" t="s">
        <v>3</v>
      </c>
      <c r="P236" s="36" t="s">
        <v>2</v>
      </c>
      <c r="Q236" s="36" t="s">
        <v>2</v>
      </c>
      <c r="R236" s="36" t="s">
        <v>1</v>
      </c>
      <c r="S236" s="36" t="s">
        <v>4</v>
      </c>
      <c r="T236" s="36" t="s">
        <v>3</v>
      </c>
      <c r="U236" s="36" t="s">
        <v>3</v>
      </c>
      <c r="V236" s="36" t="s">
        <v>4</v>
      </c>
      <c r="W236" s="36" t="s">
        <v>1</v>
      </c>
      <c r="X236" s="36" t="s">
        <v>2</v>
      </c>
      <c r="Y236" s="36" t="s">
        <v>2</v>
      </c>
      <c r="Z236" s="36" t="s">
        <v>1</v>
      </c>
      <c r="AA236" s="36" t="s">
        <v>3</v>
      </c>
      <c r="AB236" s="36" t="s">
        <v>4</v>
      </c>
      <c r="AC236" s="36" t="s">
        <v>2</v>
      </c>
      <c r="AD236" s="36" t="s">
        <v>3</v>
      </c>
      <c r="AE236" s="36" t="s">
        <v>3</v>
      </c>
      <c r="AF236" s="36" t="s">
        <v>4</v>
      </c>
      <c r="AG236" s="36" t="s">
        <v>3</v>
      </c>
      <c r="AH236" s="36" t="s">
        <v>1</v>
      </c>
      <c r="AI236" s="36" t="s">
        <v>3</v>
      </c>
      <c r="AJ236" s="36" t="s">
        <v>3</v>
      </c>
      <c r="AK236" s="36" t="s">
        <v>3</v>
      </c>
      <c r="AL236" s="36" t="s">
        <v>3</v>
      </c>
      <c r="AM236" s="36" t="s">
        <v>3</v>
      </c>
      <c r="AN236" s="36" t="s">
        <v>2</v>
      </c>
      <c r="AO236" s="36" t="s">
        <v>2</v>
      </c>
      <c r="AP236" s="36" t="s">
        <v>2</v>
      </c>
      <c r="AQ236" s="36" t="s">
        <v>2</v>
      </c>
      <c r="AR236" s="36" t="s">
        <v>2</v>
      </c>
      <c r="AS236" s="36" t="s">
        <v>1</v>
      </c>
      <c r="AT236" s="36" t="s">
        <v>3</v>
      </c>
      <c r="AU236" s="36" t="s">
        <v>4</v>
      </c>
      <c r="AV236" s="36" t="s">
        <v>3</v>
      </c>
      <c r="AW236" s="36" t="s">
        <v>2</v>
      </c>
      <c r="AX236" s="36" t="s">
        <v>2</v>
      </c>
      <c r="AY236" s="36" t="s">
        <v>2</v>
      </c>
      <c r="AZ236" s="36" t="s">
        <v>3</v>
      </c>
      <c r="BA236" s="36" t="s">
        <v>1</v>
      </c>
      <c r="BB236" s="36" t="s">
        <v>1</v>
      </c>
      <c r="BC236" s="36" t="s">
        <v>1</v>
      </c>
      <c r="BD236" s="36" t="s">
        <v>2</v>
      </c>
      <c r="BE236" s="36" t="s">
        <v>1</v>
      </c>
      <c r="BF236" s="36" t="s">
        <v>2</v>
      </c>
      <c r="BG236" s="36" t="s">
        <v>1</v>
      </c>
      <c r="BH236" s="36" t="s">
        <v>2</v>
      </c>
      <c r="BI236" s="36" t="s">
        <v>2</v>
      </c>
    </row>
    <row r="237" spans="1:61">
      <c r="D237" s="36" t="s">
        <v>1</v>
      </c>
      <c r="E237" s="36" t="s">
        <v>2</v>
      </c>
      <c r="F237" s="36" t="s">
        <v>1</v>
      </c>
      <c r="G237" s="36" t="s">
        <v>1</v>
      </c>
      <c r="H237" s="36" t="s">
        <v>1</v>
      </c>
      <c r="I237" s="36" t="s">
        <v>3</v>
      </c>
      <c r="J237" s="36" t="s">
        <v>3</v>
      </c>
      <c r="K237" s="36" t="s">
        <v>1</v>
      </c>
      <c r="L237" s="36" t="s">
        <v>2</v>
      </c>
      <c r="M237" s="36" t="s">
        <v>2</v>
      </c>
      <c r="N237" s="36" t="s">
        <v>3</v>
      </c>
      <c r="O237" s="36" t="s">
        <v>2</v>
      </c>
      <c r="P237" s="36" t="s">
        <v>2</v>
      </c>
      <c r="Q237" s="36" t="s">
        <v>4</v>
      </c>
      <c r="R237" s="36" t="s">
        <v>1</v>
      </c>
      <c r="S237" s="36" t="s">
        <v>4</v>
      </c>
      <c r="T237" s="36" t="s">
        <v>4</v>
      </c>
      <c r="U237" s="36" t="s">
        <v>2</v>
      </c>
      <c r="V237" s="36" t="s">
        <v>3</v>
      </c>
      <c r="W237" s="36" t="s">
        <v>4</v>
      </c>
      <c r="X237" s="36" t="s">
        <v>3</v>
      </c>
      <c r="Y237" s="36" t="s">
        <v>4</v>
      </c>
      <c r="Z237" s="36" t="s">
        <v>3</v>
      </c>
      <c r="AA237" s="36" t="s">
        <v>1</v>
      </c>
      <c r="AB237" s="36" t="s">
        <v>4</v>
      </c>
      <c r="AC237" s="36" t="s">
        <v>3</v>
      </c>
      <c r="AD237" s="36" t="s">
        <v>3</v>
      </c>
      <c r="AE237" s="36" t="s">
        <v>3</v>
      </c>
      <c r="AF237" s="36" t="s">
        <v>4</v>
      </c>
      <c r="AG237" s="36" t="s">
        <v>4</v>
      </c>
      <c r="AH237" s="36" t="s">
        <v>2</v>
      </c>
      <c r="AI237" s="36" t="s">
        <v>1</v>
      </c>
      <c r="AJ237" s="36" t="s">
        <v>2</v>
      </c>
      <c r="AK237" s="36" t="s">
        <v>2</v>
      </c>
      <c r="AL237" s="36" t="s">
        <v>3</v>
      </c>
      <c r="AM237" s="36" t="s">
        <v>3</v>
      </c>
      <c r="AN237" s="36" t="s">
        <v>1</v>
      </c>
      <c r="AO237" s="36" t="s">
        <v>2</v>
      </c>
      <c r="AP237" s="36" t="s">
        <v>2</v>
      </c>
      <c r="AQ237" s="36" t="s">
        <v>2</v>
      </c>
      <c r="AR237" s="36" t="s">
        <v>2</v>
      </c>
      <c r="AS237" s="36" t="s">
        <v>2</v>
      </c>
      <c r="AT237" s="36" t="s">
        <v>4</v>
      </c>
      <c r="AU237" s="36" t="s">
        <v>4</v>
      </c>
      <c r="AV237" s="36" t="s">
        <v>4</v>
      </c>
      <c r="AW237" s="36" t="s">
        <v>3</v>
      </c>
      <c r="AX237" s="36" t="s">
        <v>3</v>
      </c>
      <c r="AY237" s="36" t="s">
        <v>3</v>
      </c>
      <c r="AZ237" s="36" t="s">
        <v>3</v>
      </c>
      <c r="BA237" s="36" t="s">
        <v>1</v>
      </c>
      <c r="BB237" s="36" t="s">
        <v>1</v>
      </c>
      <c r="BC237" s="36" t="s">
        <v>2</v>
      </c>
      <c r="BD237" s="36" t="s">
        <v>2</v>
      </c>
      <c r="BE237" s="36" t="s">
        <v>1</v>
      </c>
      <c r="BF237" s="36" t="s">
        <v>2</v>
      </c>
      <c r="BG237" s="36" t="s">
        <v>1</v>
      </c>
      <c r="BH237" s="36" t="s">
        <v>1</v>
      </c>
      <c r="BI237" s="36" t="s">
        <v>2</v>
      </c>
    </row>
    <row r="238" spans="1:61">
      <c r="D238" s="36" t="s">
        <v>1</v>
      </c>
      <c r="E238" s="36" t="s">
        <v>2</v>
      </c>
      <c r="F238" s="36" t="s">
        <v>2</v>
      </c>
      <c r="G238" s="36" t="s">
        <v>1</v>
      </c>
      <c r="H238" s="36" t="s">
        <v>1</v>
      </c>
      <c r="I238" s="36" t="s">
        <v>3</v>
      </c>
      <c r="J238" s="36" t="s">
        <v>1</v>
      </c>
      <c r="K238" s="36" t="s">
        <v>1</v>
      </c>
      <c r="L238" s="36" t="s">
        <v>1</v>
      </c>
      <c r="M238" s="36" t="s">
        <v>2</v>
      </c>
      <c r="N238" s="36" t="s">
        <v>2</v>
      </c>
      <c r="O238" s="36" t="s">
        <v>1</v>
      </c>
      <c r="P238" s="36" t="s">
        <v>3</v>
      </c>
      <c r="Q238" s="36" t="s">
        <v>3</v>
      </c>
      <c r="R238" s="36" t="s">
        <v>3</v>
      </c>
      <c r="S238" s="36" t="s">
        <v>3</v>
      </c>
      <c r="T238" s="36" t="s">
        <v>2</v>
      </c>
      <c r="U238" s="36" t="s">
        <v>2</v>
      </c>
      <c r="V238" s="36" t="s">
        <v>3</v>
      </c>
      <c r="W238" s="36" t="s">
        <v>3</v>
      </c>
      <c r="X238" s="36" t="s">
        <v>2</v>
      </c>
      <c r="Y238" s="36" t="s">
        <v>2</v>
      </c>
      <c r="Z238" s="36" t="s">
        <v>2</v>
      </c>
      <c r="AA238" s="36" t="s">
        <v>2</v>
      </c>
      <c r="AB238" s="36" t="s">
        <v>3</v>
      </c>
      <c r="AC238" s="36" t="s">
        <v>2</v>
      </c>
      <c r="AD238" s="36" t="s">
        <v>2</v>
      </c>
      <c r="AE238" s="36" t="s">
        <v>2</v>
      </c>
      <c r="AF238" s="36" t="s">
        <v>4</v>
      </c>
      <c r="AG238" s="36" t="s">
        <v>3</v>
      </c>
      <c r="AH238" s="36" t="s">
        <v>2</v>
      </c>
      <c r="AI238" s="36" t="s">
        <v>2</v>
      </c>
      <c r="AJ238" s="36" t="s">
        <v>3</v>
      </c>
      <c r="AK238" s="36" t="s">
        <v>3</v>
      </c>
      <c r="AL238" s="36" t="s">
        <v>3</v>
      </c>
      <c r="AM238" s="36" t="s">
        <v>3</v>
      </c>
      <c r="AN238" s="36" t="s">
        <v>3</v>
      </c>
      <c r="AO238" s="36" t="s">
        <v>2</v>
      </c>
      <c r="AP238" s="36" t="s">
        <v>2</v>
      </c>
      <c r="AQ238" s="36" t="s">
        <v>2</v>
      </c>
      <c r="AR238" s="36" t="s">
        <v>2</v>
      </c>
      <c r="AS238" s="36" t="s">
        <v>2</v>
      </c>
      <c r="AT238" s="36" t="s">
        <v>2</v>
      </c>
      <c r="AU238" s="36" t="s">
        <v>2</v>
      </c>
      <c r="AV238" s="36" t="s">
        <v>2</v>
      </c>
      <c r="AW238" s="36" t="s">
        <v>2</v>
      </c>
      <c r="AX238" s="36" t="s">
        <v>1</v>
      </c>
      <c r="AY238" s="36" t="s">
        <v>2</v>
      </c>
      <c r="AZ238" s="36" t="s">
        <v>2</v>
      </c>
      <c r="BA238" s="36" t="s">
        <v>1</v>
      </c>
      <c r="BB238" s="36" t="s">
        <v>1</v>
      </c>
      <c r="BC238" s="36" t="s">
        <v>2</v>
      </c>
      <c r="BD238" s="36" t="s">
        <v>1</v>
      </c>
      <c r="BE238" s="36" t="s">
        <v>1</v>
      </c>
      <c r="BF238" s="36" t="s">
        <v>2</v>
      </c>
      <c r="BG238" s="36" t="s">
        <v>1</v>
      </c>
      <c r="BH238" s="36" t="s">
        <v>1</v>
      </c>
      <c r="BI238" s="36" t="s">
        <v>2</v>
      </c>
    </row>
    <row r="239" spans="1:61">
      <c r="D239" s="36" t="s">
        <v>1</v>
      </c>
      <c r="E239" s="36" t="s">
        <v>1</v>
      </c>
      <c r="F239" s="36" t="s">
        <v>2</v>
      </c>
      <c r="G239" s="36" t="s">
        <v>1</v>
      </c>
      <c r="H239" s="36" t="s">
        <v>3</v>
      </c>
      <c r="I239" s="36" t="s">
        <v>4</v>
      </c>
      <c r="J239" s="36" t="s">
        <v>1</v>
      </c>
      <c r="K239" s="36" t="s">
        <v>1</v>
      </c>
      <c r="L239" s="36" t="s">
        <v>1</v>
      </c>
      <c r="M239" s="36" t="s">
        <v>1</v>
      </c>
      <c r="N239" s="36" t="s">
        <v>3</v>
      </c>
      <c r="O239" s="36" t="s">
        <v>2</v>
      </c>
      <c r="P239" s="36" t="s">
        <v>3</v>
      </c>
      <c r="Q239" s="36" t="s">
        <v>3</v>
      </c>
      <c r="R239" s="36" t="s">
        <v>3</v>
      </c>
      <c r="S239" s="36" t="s">
        <v>2</v>
      </c>
      <c r="T239" s="36" t="s">
        <v>2</v>
      </c>
      <c r="U239" s="36" t="s">
        <v>4</v>
      </c>
      <c r="V239" s="36" t="s">
        <v>1</v>
      </c>
      <c r="W239" s="36" t="s">
        <v>2</v>
      </c>
      <c r="X239" s="36" t="s">
        <v>2</v>
      </c>
      <c r="Y239" s="36" t="s">
        <v>1</v>
      </c>
      <c r="Z239" s="36" t="s">
        <v>3</v>
      </c>
      <c r="AA239" s="36" t="s">
        <v>2</v>
      </c>
      <c r="AB239" s="36" t="s">
        <v>2</v>
      </c>
      <c r="AC239" s="36" t="s">
        <v>1</v>
      </c>
      <c r="AD239" s="36" t="s">
        <v>4</v>
      </c>
      <c r="AE239" s="36" t="s">
        <v>4</v>
      </c>
      <c r="AF239" s="36" t="s">
        <v>1</v>
      </c>
      <c r="AG239" s="36" t="s">
        <v>1</v>
      </c>
      <c r="AH239" s="36" t="s">
        <v>2</v>
      </c>
      <c r="AI239" s="36" t="s">
        <v>2</v>
      </c>
      <c r="AJ239" s="36" t="s">
        <v>1</v>
      </c>
      <c r="AK239" s="36" t="s">
        <v>1</v>
      </c>
      <c r="AL239" s="36" t="s">
        <v>3</v>
      </c>
      <c r="AM239" s="36" t="s">
        <v>4</v>
      </c>
      <c r="AN239" s="36" t="s">
        <v>1</v>
      </c>
      <c r="AO239" s="36" t="s">
        <v>2</v>
      </c>
      <c r="AP239" s="36" t="s">
        <v>1</v>
      </c>
      <c r="AQ239" s="36" t="s">
        <v>2</v>
      </c>
      <c r="AR239" s="36" t="s">
        <v>2</v>
      </c>
      <c r="AS239" s="36" t="s">
        <v>2</v>
      </c>
      <c r="AT239" s="36" t="s">
        <v>1</v>
      </c>
      <c r="AU239" s="36" t="s">
        <v>2</v>
      </c>
      <c r="AV239" s="36" t="s">
        <v>2</v>
      </c>
      <c r="AW239" s="36" t="s">
        <v>3</v>
      </c>
      <c r="AX239" s="36" t="s">
        <v>2</v>
      </c>
      <c r="AY239" s="36" t="s">
        <v>1</v>
      </c>
      <c r="AZ239" s="36" t="s">
        <v>1</v>
      </c>
      <c r="BA239" s="36" t="s">
        <v>1</v>
      </c>
      <c r="BB239" s="36" t="s">
        <v>1</v>
      </c>
      <c r="BC239" s="36" t="s">
        <v>2</v>
      </c>
      <c r="BD239" s="36" t="s">
        <v>1</v>
      </c>
      <c r="BE239" s="36" t="s">
        <v>2</v>
      </c>
      <c r="BF239" s="36" t="s">
        <v>2</v>
      </c>
      <c r="BG239" s="36" t="s">
        <v>1</v>
      </c>
      <c r="BH239" s="36" t="s">
        <v>1</v>
      </c>
      <c r="BI239" s="36" t="s">
        <v>1</v>
      </c>
    </row>
    <row r="240" spans="1:61">
      <c r="A240" s="35"/>
      <c r="B240" s="35"/>
      <c r="C240" s="35"/>
      <c r="D240" s="35" t="s">
        <v>1</v>
      </c>
      <c r="E240" s="35" t="s">
        <v>2</v>
      </c>
      <c r="F240" s="35" t="s">
        <v>1</v>
      </c>
      <c r="G240" s="35" t="s">
        <v>2</v>
      </c>
      <c r="H240" s="35" t="s">
        <v>1</v>
      </c>
      <c r="I240" s="35" t="s">
        <v>4</v>
      </c>
      <c r="J240" s="35" t="s">
        <v>1</v>
      </c>
      <c r="K240" s="35" t="s">
        <v>1</v>
      </c>
      <c r="L240" s="35" t="s">
        <v>1</v>
      </c>
      <c r="M240" s="35" t="s">
        <v>1</v>
      </c>
      <c r="N240" s="35" t="s">
        <v>1</v>
      </c>
      <c r="O240" s="35" t="s">
        <v>1</v>
      </c>
      <c r="P240" s="35" t="s">
        <v>3</v>
      </c>
      <c r="Q240" s="35" t="s">
        <v>2</v>
      </c>
      <c r="R240" s="35" t="s">
        <v>3</v>
      </c>
      <c r="S240" s="35" t="s">
        <v>2</v>
      </c>
      <c r="T240" s="35" t="s">
        <v>2</v>
      </c>
      <c r="U240" s="35" t="s">
        <v>2</v>
      </c>
      <c r="V240" s="35" t="s">
        <v>4</v>
      </c>
      <c r="W240" s="35" t="s">
        <v>2</v>
      </c>
      <c r="X240" s="35" t="s">
        <v>2</v>
      </c>
      <c r="Y240" s="35" t="s">
        <v>2</v>
      </c>
      <c r="Z240" s="35" t="s">
        <v>1</v>
      </c>
      <c r="AA240" s="35" t="s">
        <v>4</v>
      </c>
      <c r="AB240" s="35" t="s">
        <v>2</v>
      </c>
      <c r="AC240" s="35" t="s">
        <v>3</v>
      </c>
      <c r="AD240" s="35" t="s">
        <v>2</v>
      </c>
      <c r="AE240" s="35" t="s">
        <v>3</v>
      </c>
      <c r="AF240" s="35" t="s">
        <v>1</v>
      </c>
      <c r="AG240" s="35" t="s">
        <v>1</v>
      </c>
      <c r="AH240" s="35" t="s">
        <v>3</v>
      </c>
      <c r="AI240" s="35" t="s">
        <v>2</v>
      </c>
      <c r="AJ240" s="35" t="s">
        <v>2</v>
      </c>
      <c r="AK240" s="35" t="s">
        <v>3</v>
      </c>
      <c r="AL240" s="35" t="s">
        <v>2</v>
      </c>
      <c r="AM240" s="35" t="s">
        <v>2</v>
      </c>
      <c r="AN240" s="35" t="s">
        <v>3</v>
      </c>
      <c r="AO240" s="35" t="s">
        <v>2</v>
      </c>
      <c r="AP240" s="35" t="s">
        <v>2</v>
      </c>
      <c r="AQ240" s="35" t="s">
        <v>1</v>
      </c>
      <c r="AR240" s="35" t="s">
        <v>2</v>
      </c>
      <c r="AS240" s="35" t="s">
        <v>2</v>
      </c>
      <c r="AT240" s="35" t="s">
        <v>4</v>
      </c>
      <c r="AU240" s="35" t="s">
        <v>4</v>
      </c>
      <c r="AV240" s="35" t="s">
        <v>4</v>
      </c>
      <c r="AW240" s="35" t="s">
        <v>3</v>
      </c>
      <c r="AX240" s="35" t="s">
        <v>2</v>
      </c>
      <c r="AY240" s="35" t="s">
        <v>1</v>
      </c>
      <c r="AZ240" s="35" t="s">
        <v>2</v>
      </c>
      <c r="BA240" s="35" t="s">
        <v>1</v>
      </c>
      <c r="BB240" s="35" t="s">
        <v>1</v>
      </c>
      <c r="BC240" s="35" t="s">
        <v>1</v>
      </c>
      <c r="BD240" s="35" t="s">
        <v>1</v>
      </c>
      <c r="BE240" s="35" t="s">
        <v>1</v>
      </c>
      <c r="BF240" s="35" t="s">
        <v>2</v>
      </c>
      <c r="BG240" s="35" t="s">
        <v>1</v>
      </c>
      <c r="BH240" s="35" t="s">
        <v>1</v>
      </c>
      <c r="BI240" s="35" t="s">
        <v>2</v>
      </c>
    </row>
    <row r="241" spans="1:61">
      <c r="D241" s="36" t="s">
        <v>1</v>
      </c>
      <c r="E241" s="36" t="s">
        <v>1</v>
      </c>
      <c r="F241" s="36" t="s">
        <v>2</v>
      </c>
      <c r="G241" s="36" t="s">
        <v>1</v>
      </c>
      <c r="H241" s="36" t="s">
        <v>1</v>
      </c>
      <c r="I241" s="36" t="s">
        <v>3</v>
      </c>
      <c r="J241" s="36" t="s">
        <v>1</v>
      </c>
      <c r="K241" s="36" t="s">
        <v>2</v>
      </c>
      <c r="L241" s="36" t="s">
        <v>2</v>
      </c>
      <c r="M241" s="36" t="s">
        <v>1</v>
      </c>
      <c r="N241" s="36" t="s">
        <v>2</v>
      </c>
      <c r="O241" s="36" t="s">
        <v>2</v>
      </c>
      <c r="P241" s="36" t="s">
        <v>2</v>
      </c>
      <c r="Q241" s="36" t="s">
        <v>4</v>
      </c>
      <c r="R241" s="36" t="s">
        <v>3</v>
      </c>
      <c r="S241" s="36" t="s">
        <v>3</v>
      </c>
      <c r="T241" s="36" t="s">
        <v>3</v>
      </c>
      <c r="U241" s="36" t="s">
        <v>2</v>
      </c>
      <c r="V241" s="36" t="s">
        <v>3</v>
      </c>
      <c r="W241" s="36" t="s">
        <v>2</v>
      </c>
      <c r="X241" s="36" t="s">
        <v>2</v>
      </c>
      <c r="Y241" s="36" t="s">
        <v>2</v>
      </c>
      <c r="Z241" s="36" t="s">
        <v>1</v>
      </c>
      <c r="AA241" s="36" t="s">
        <v>1</v>
      </c>
      <c r="AB241" s="36" t="s">
        <v>4</v>
      </c>
      <c r="AC241" s="36" t="s">
        <v>2</v>
      </c>
      <c r="AD241" s="36" t="s">
        <v>3</v>
      </c>
      <c r="AE241" s="36" t="s">
        <v>3</v>
      </c>
      <c r="AF241" s="36" t="s">
        <v>3</v>
      </c>
      <c r="AG241" s="36" t="s">
        <v>3</v>
      </c>
      <c r="AH241" s="36" t="s">
        <v>1</v>
      </c>
      <c r="AI241" s="36" t="s">
        <v>2</v>
      </c>
      <c r="AJ241" s="36" t="s">
        <v>4</v>
      </c>
      <c r="AK241" s="36" t="s">
        <v>4</v>
      </c>
      <c r="AL241" s="36" t="s">
        <v>2</v>
      </c>
      <c r="AM241" s="36" t="s">
        <v>2</v>
      </c>
      <c r="AN241" s="36" t="s">
        <v>2</v>
      </c>
      <c r="AO241" s="36" t="s">
        <v>1</v>
      </c>
      <c r="AP241" s="36" t="s">
        <v>1</v>
      </c>
      <c r="AQ241" s="36" t="s">
        <v>2</v>
      </c>
      <c r="AR241" s="36" t="s">
        <v>1</v>
      </c>
      <c r="AS241" s="36" t="s">
        <v>2</v>
      </c>
      <c r="AT241" s="36" t="s">
        <v>2</v>
      </c>
      <c r="AU241" s="36" t="s">
        <v>3</v>
      </c>
      <c r="AV241" s="36" t="s">
        <v>3</v>
      </c>
      <c r="AW241" s="36" t="s">
        <v>1</v>
      </c>
      <c r="AX241" s="36" t="s">
        <v>2</v>
      </c>
      <c r="AY241" s="36" t="s">
        <v>2</v>
      </c>
      <c r="AZ241" s="36" t="s">
        <v>2</v>
      </c>
      <c r="BA241" s="36" t="s">
        <v>1</v>
      </c>
      <c r="BB241" s="36" t="s">
        <v>2</v>
      </c>
      <c r="BC241" s="36" t="s">
        <v>1</v>
      </c>
      <c r="BD241" s="36" t="s">
        <v>1</v>
      </c>
      <c r="BE241" s="36" t="s">
        <v>1</v>
      </c>
      <c r="BF241" s="36" t="s">
        <v>2</v>
      </c>
      <c r="BG241" s="36" t="s">
        <v>2</v>
      </c>
      <c r="BH241" s="36" t="s">
        <v>2</v>
      </c>
      <c r="BI241" s="36" t="s">
        <v>1</v>
      </c>
    </row>
    <row r="242" spans="1:61">
      <c r="D242" s="36" t="s">
        <v>1</v>
      </c>
      <c r="E242" s="36" t="s">
        <v>1</v>
      </c>
      <c r="F242" s="36" t="s">
        <v>1</v>
      </c>
      <c r="G242" s="36" t="s">
        <v>1</v>
      </c>
      <c r="H242" s="36" t="s">
        <v>1</v>
      </c>
      <c r="I242" s="36" t="s">
        <v>2</v>
      </c>
      <c r="J242" s="36" t="s">
        <v>1</v>
      </c>
      <c r="K242" s="36" t="s">
        <v>2</v>
      </c>
      <c r="L242" s="36" t="s">
        <v>2</v>
      </c>
      <c r="M242" s="36" t="s">
        <v>1</v>
      </c>
      <c r="N242" s="36" t="s">
        <v>1</v>
      </c>
      <c r="O242" s="36" t="s">
        <v>1</v>
      </c>
      <c r="P242" s="36" t="s">
        <v>1</v>
      </c>
      <c r="Q242" s="36" t="s">
        <v>4</v>
      </c>
      <c r="R242" s="36" t="s">
        <v>2</v>
      </c>
      <c r="S242" s="36" t="s">
        <v>4</v>
      </c>
      <c r="T242" s="36" t="s">
        <v>3</v>
      </c>
      <c r="U242" s="36" t="s">
        <v>2</v>
      </c>
      <c r="V242" s="36" t="s">
        <v>4</v>
      </c>
      <c r="W242" s="36" t="s">
        <v>2</v>
      </c>
      <c r="X242" s="36" t="s">
        <v>2</v>
      </c>
      <c r="Y242" s="36" t="s">
        <v>4</v>
      </c>
      <c r="Z242" s="36" t="s">
        <v>1</v>
      </c>
      <c r="AA242" s="36" t="s">
        <v>1</v>
      </c>
      <c r="AB242" s="36" t="s">
        <v>4</v>
      </c>
      <c r="AC242" s="36" t="s">
        <v>2</v>
      </c>
      <c r="AD242" s="36" t="s">
        <v>2</v>
      </c>
      <c r="AE242" s="36" t="s">
        <v>2</v>
      </c>
      <c r="AF242" s="36" t="s">
        <v>3</v>
      </c>
      <c r="AG242" s="36" t="s">
        <v>1</v>
      </c>
      <c r="AH242" s="36" t="s">
        <v>1</v>
      </c>
      <c r="AI242" s="36" t="s">
        <v>2</v>
      </c>
      <c r="AJ242" s="36" t="s">
        <v>4</v>
      </c>
      <c r="AK242" s="36" t="s">
        <v>4</v>
      </c>
      <c r="AL242" s="36" t="s">
        <v>2</v>
      </c>
      <c r="AM242" s="36" t="s">
        <v>2</v>
      </c>
      <c r="AN242" s="36" t="s">
        <v>1</v>
      </c>
      <c r="AO242" s="36" t="s">
        <v>1</v>
      </c>
      <c r="AP242" s="36" t="s">
        <v>2</v>
      </c>
      <c r="AQ242" s="36" t="s">
        <v>2</v>
      </c>
      <c r="AR242" s="36" t="s">
        <v>2</v>
      </c>
      <c r="AS242" s="36" t="s">
        <v>2</v>
      </c>
      <c r="AT242" s="36" t="s">
        <v>3</v>
      </c>
      <c r="AU242" s="36" t="s">
        <v>3</v>
      </c>
      <c r="AV242" s="36" t="s">
        <v>3</v>
      </c>
      <c r="AW242" s="36" t="s">
        <v>2</v>
      </c>
      <c r="AX242" s="36" t="s">
        <v>1</v>
      </c>
      <c r="AY242" s="36" t="s">
        <v>2</v>
      </c>
      <c r="AZ242" s="36" t="s">
        <v>2</v>
      </c>
      <c r="BA242" s="36" t="s">
        <v>1</v>
      </c>
      <c r="BB242" s="36" t="s">
        <v>2</v>
      </c>
      <c r="BC242" s="36" t="s">
        <v>2</v>
      </c>
      <c r="BD242" s="36" t="s">
        <v>2</v>
      </c>
      <c r="BE242" s="36" t="s">
        <v>1</v>
      </c>
      <c r="BF242" s="36" t="s">
        <v>2</v>
      </c>
      <c r="BG242" s="36" t="s">
        <v>1</v>
      </c>
      <c r="BH242" s="36" t="s">
        <v>2</v>
      </c>
      <c r="BI242" s="36" t="s">
        <v>2</v>
      </c>
    </row>
    <row r="243" spans="1:61">
      <c r="D243" s="36" t="s">
        <v>1</v>
      </c>
      <c r="E243" s="36" t="s">
        <v>2</v>
      </c>
      <c r="F243" s="36" t="s">
        <v>2</v>
      </c>
      <c r="G243" s="36" t="s">
        <v>1</v>
      </c>
      <c r="H243" s="36" t="s">
        <v>1</v>
      </c>
      <c r="I243" s="36" t="s">
        <v>3</v>
      </c>
      <c r="J243" s="36" t="s">
        <v>1</v>
      </c>
      <c r="K243" s="36" t="s">
        <v>1</v>
      </c>
      <c r="L243" s="36" t="s">
        <v>1</v>
      </c>
      <c r="M243" s="36" t="s">
        <v>2</v>
      </c>
      <c r="N243" s="36" t="s">
        <v>2</v>
      </c>
      <c r="O243" s="36" t="s">
        <v>1</v>
      </c>
      <c r="P243" s="36" t="s">
        <v>1</v>
      </c>
      <c r="Q243" s="36" t="s">
        <v>1</v>
      </c>
      <c r="R243" s="36" t="s">
        <v>1</v>
      </c>
      <c r="S243" s="36" t="s">
        <v>1</v>
      </c>
      <c r="T243" s="36" t="s">
        <v>1</v>
      </c>
      <c r="U243" s="36" t="s">
        <v>2</v>
      </c>
      <c r="V243" s="36" t="s">
        <v>2</v>
      </c>
      <c r="W243" s="36" t="s">
        <v>1</v>
      </c>
      <c r="X243" s="36" t="s">
        <v>1</v>
      </c>
      <c r="Y243" s="36" t="s">
        <v>1</v>
      </c>
      <c r="Z243" s="36" t="s">
        <v>1</v>
      </c>
      <c r="AA243" s="36" t="s">
        <v>1</v>
      </c>
      <c r="AB243" s="36" t="s">
        <v>2</v>
      </c>
      <c r="AC243" s="36" t="s">
        <v>3</v>
      </c>
      <c r="AD243" s="36" t="s">
        <v>3</v>
      </c>
      <c r="AE243" s="36" t="s">
        <v>4</v>
      </c>
      <c r="AF243" s="36" t="s">
        <v>4</v>
      </c>
      <c r="AG243" s="36" t="s">
        <v>4</v>
      </c>
      <c r="AH243" s="36" t="s">
        <v>3</v>
      </c>
      <c r="AI243" s="36" t="s">
        <v>1</v>
      </c>
      <c r="AJ243" s="36" t="s">
        <v>3</v>
      </c>
      <c r="AK243" s="36" t="s">
        <v>3</v>
      </c>
      <c r="AL243" s="36" t="s">
        <v>2</v>
      </c>
      <c r="AM243" s="36" t="s">
        <v>4</v>
      </c>
      <c r="AN243" s="36" t="s">
        <v>4</v>
      </c>
      <c r="AO243" s="36" t="s">
        <v>1</v>
      </c>
      <c r="AP243" s="36" t="s">
        <v>1</v>
      </c>
      <c r="AQ243" s="36" t="s">
        <v>1</v>
      </c>
      <c r="AR243" s="36" t="s">
        <v>1</v>
      </c>
      <c r="AS243" s="36" t="s">
        <v>2</v>
      </c>
      <c r="AT243" s="36" t="s">
        <v>1</v>
      </c>
      <c r="AU243" s="36" t="s">
        <v>2</v>
      </c>
      <c r="AV243" s="36" t="s">
        <v>2</v>
      </c>
      <c r="AW243" s="36" t="s">
        <v>1</v>
      </c>
      <c r="AX243" s="36" t="s">
        <v>1</v>
      </c>
      <c r="AY243" s="36" t="s">
        <v>3</v>
      </c>
      <c r="AZ243" s="36" t="s">
        <v>2</v>
      </c>
      <c r="BA243" s="36" t="s">
        <v>1</v>
      </c>
      <c r="BB243" s="36" t="s">
        <v>1</v>
      </c>
      <c r="BC243" s="36" t="s">
        <v>1</v>
      </c>
      <c r="BD243" s="36" t="s">
        <v>2</v>
      </c>
      <c r="BE243" s="36" t="s">
        <v>1</v>
      </c>
      <c r="BF243" s="36" t="s">
        <v>2</v>
      </c>
      <c r="BG243" s="36" t="s">
        <v>1</v>
      </c>
      <c r="BH243" s="36" t="s">
        <v>1</v>
      </c>
      <c r="BI243" s="36" t="s">
        <v>2</v>
      </c>
    </row>
    <row r="244" spans="1:61">
      <c r="D244" s="36" t="s">
        <v>1</v>
      </c>
      <c r="E244" s="36" t="s">
        <v>1</v>
      </c>
      <c r="F244" s="36" t="s">
        <v>2</v>
      </c>
      <c r="G244" s="36" t="s">
        <v>1</v>
      </c>
      <c r="H244" s="36" t="s">
        <v>1</v>
      </c>
      <c r="I244" s="36" t="s">
        <v>3</v>
      </c>
      <c r="J244" s="36" t="s">
        <v>1</v>
      </c>
      <c r="K244" s="36" t="s">
        <v>1</v>
      </c>
      <c r="L244" s="36" t="s">
        <v>1</v>
      </c>
      <c r="M244" s="36" t="s">
        <v>1</v>
      </c>
      <c r="N244" s="36" t="s">
        <v>1</v>
      </c>
      <c r="O244" s="36" t="s">
        <v>1</v>
      </c>
      <c r="P244" s="36" t="s">
        <v>1</v>
      </c>
      <c r="Q244" s="36" t="s">
        <v>4</v>
      </c>
      <c r="R244" s="36" t="s">
        <v>3</v>
      </c>
      <c r="S244" s="36" t="s">
        <v>2</v>
      </c>
      <c r="T244" s="36" t="s">
        <v>1</v>
      </c>
      <c r="U244" s="36" t="s">
        <v>3</v>
      </c>
      <c r="V244" s="36" t="s">
        <v>4</v>
      </c>
      <c r="W244" s="36" t="s">
        <v>3</v>
      </c>
      <c r="X244" s="36" t="s">
        <v>1</v>
      </c>
      <c r="Y244" s="36" t="s">
        <v>1</v>
      </c>
      <c r="Z244" s="36" t="s">
        <v>2</v>
      </c>
      <c r="AA244" s="36" t="s">
        <v>1</v>
      </c>
      <c r="AB244" s="36" t="s">
        <v>4</v>
      </c>
      <c r="AC244" s="36" t="s">
        <v>3</v>
      </c>
      <c r="AD244" s="36" t="s">
        <v>2</v>
      </c>
      <c r="AE244" s="36" t="s">
        <v>4</v>
      </c>
      <c r="AF244" s="36" t="s">
        <v>4</v>
      </c>
      <c r="AG244" s="36" t="s">
        <v>3</v>
      </c>
      <c r="AH244" s="36" t="s">
        <v>1</v>
      </c>
      <c r="AI244" s="36" t="s">
        <v>1</v>
      </c>
      <c r="AJ244" s="36" t="s">
        <v>3</v>
      </c>
      <c r="AK244" s="36" t="s">
        <v>4</v>
      </c>
      <c r="AL244" s="36" t="s">
        <v>2</v>
      </c>
      <c r="AM244" s="36" t="s">
        <v>1</v>
      </c>
      <c r="AN244" s="36" t="s">
        <v>1</v>
      </c>
      <c r="AO244" s="36" t="s">
        <v>1</v>
      </c>
      <c r="AP244" s="36" t="s">
        <v>1</v>
      </c>
      <c r="AQ244" s="36" t="s">
        <v>2</v>
      </c>
      <c r="AR244" s="36" t="s">
        <v>2</v>
      </c>
      <c r="AS244" s="36" t="s">
        <v>2</v>
      </c>
      <c r="AT244" s="36" t="s">
        <v>4</v>
      </c>
      <c r="AU244" s="36" t="s">
        <v>4</v>
      </c>
      <c r="AV244" s="36" t="s">
        <v>4</v>
      </c>
      <c r="AW244" s="36" t="s">
        <v>1</v>
      </c>
      <c r="AX244" s="36" t="s">
        <v>2</v>
      </c>
      <c r="AY244" s="36" t="s">
        <v>1</v>
      </c>
      <c r="AZ244" s="36" t="s">
        <v>1</v>
      </c>
      <c r="BA244" s="36" t="s">
        <v>1</v>
      </c>
      <c r="BB244" s="36" t="s">
        <v>1</v>
      </c>
      <c r="BC244" s="36" t="s">
        <v>2</v>
      </c>
      <c r="BD244" s="36" t="s">
        <v>2</v>
      </c>
      <c r="BE244" s="36" t="s">
        <v>1</v>
      </c>
      <c r="BF244" s="36" t="s">
        <v>2</v>
      </c>
      <c r="BG244" s="36" t="s">
        <v>1</v>
      </c>
      <c r="BH244" s="36" t="s">
        <v>2</v>
      </c>
      <c r="BI244" s="36" t="s">
        <v>1</v>
      </c>
    </row>
    <row r="245" spans="1:61">
      <c r="D245" s="36" t="s">
        <v>1</v>
      </c>
      <c r="E245" s="36" t="s">
        <v>2</v>
      </c>
      <c r="F245" s="36" t="s">
        <v>1</v>
      </c>
      <c r="G245" s="36" t="s">
        <v>1</v>
      </c>
      <c r="H245" s="36" t="s">
        <v>1</v>
      </c>
      <c r="I245" s="36" t="s">
        <v>4</v>
      </c>
      <c r="J245" s="36" t="s">
        <v>2</v>
      </c>
      <c r="K245" s="36" t="s">
        <v>2</v>
      </c>
      <c r="L245" s="36" t="s">
        <v>2</v>
      </c>
      <c r="M245" s="36" t="s">
        <v>2</v>
      </c>
      <c r="N245" s="36" t="s">
        <v>2</v>
      </c>
      <c r="O245" s="36" t="s">
        <v>1</v>
      </c>
      <c r="P245" s="36" t="s">
        <v>1</v>
      </c>
      <c r="Q245" s="36" t="s">
        <v>4</v>
      </c>
      <c r="R245" s="36" t="s">
        <v>3</v>
      </c>
      <c r="S245" s="36" t="s">
        <v>2</v>
      </c>
      <c r="T245" s="36" t="s">
        <v>2</v>
      </c>
      <c r="U245" s="36" t="s">
        <v>3</v>
      </c>
      <c r="V245" s="36" t="s">
        <v>3</v>
      </c>
      <c r="W245" s="36" t="s">
        <v>1</v>
      </c>
      <c r="X245" s="36" t="s">
        <v>1</v>
      </c>
      <c r="Y245" s="36" t="s">
        <v>2</v>
      </c>
      <c r="Z245" s="36" t="s">
        <v>1</v>
      </c>
      <c r="AA245" s="36" t="s">
        <v>1</v>
      </c>
      <c r="AB245" s="36" t="s">
        <v>4</v>
      </c>
      <c r="AC245" s="36" t="s">
        <v>3</v>
      </c>
      <c r="AD245" s="36" t="s">
        <v>2</v>
      </c>
      <c r="AE245" s="36" t="s">
        <v>1</v>
      </c>
      <c r="AF245" s="36" t="s">
        <v>4</v>
      </c>
      <c r="AG245" s="36" t="s">
        <v>2</v>
      </c>
      <c r="AH245" s="36" t="s">
        <v>1</v>
      </c>
      <c r="AI245" s="36" t="s">
        <v>2</v>
      </c>
      <c r="AJ245" s="36" t="s">
        <v>4</v>
      </c>
      <c r="AK245" s="36" t="s">
        <v>4</v>
      </c>
      <c r="AL245" s="36" t="s">
        <v>1</v>
      </c>
      <c r="AM245" s="36" t="s">
        <v>2</v>
      </c>
      <c r="AN245" s="36" t="s">
        <v>3</v>
      </c>
      <c r="AO245" s="36" t="s">
        <v>2</v>
      </c>
      <c r="AP245" s="36" t="s">
        <v>2</v>
      </c>
      <c r="AQ245" s="36" t="s">
        <v>2</v>
      </c>
      <c r="AR245" s="36" t="s">
        <v>2</v>
      </c>
      <c r="AS245" s="36" t="s">
        <v>2</v>
      </c>
      <c r="AT245" s="36" t="s">
        <v>3</v>
      </c>
      <c r="AU245" s="36" t="s">
        <v>3</v>
      </c>
      <c r="AV245" s="36" t="s">
        <v>3</v>
      </c>
      <c r="AW245" s="36" t="s">
        <v>1</v>
      </c>
      <c r="AX245" s="36" t="s">
        <v>1</v>
      </c>
      <c r="AY245" s="36" t="s">
        <v>1</v>
      </c>
      <c r="AZ245" s="36" t="s">
        <v>1</v>
      </c>
      <c r="BA245" s="36" t="s">
        <v>1</v>
      </c>
      <c r="BB245" s="36" t="s">
        <v>2</v>
      </c>
      <c r="BC245" s="36" t="s">
        <v>2</v>
      </c>
      <c r="BD245" s="36" t="s">
        <v>2</v>
      </c>
      <c r="BE245" s="36" t="s">
        <v>1</v>
      </c>
      <c r="BF245" s="36" t="s">
        <v>2</v>
      </c>
      <c r="BG245" s="36" t="s">
        <v>1</v>
      </c>
      <c r="BH245" s="36" t="s">
        <v>2</v>
      </c>
      <c r="BI245" s="36" t="s">
        <v>2</v>
      </c>
    </row>
    <row r="246" spans="1:61">
      <c r="D246" s="36" t="s">
        <v>1</v>
      </c>
      <c r="E246" s="36" t="s">
        <v>2</v>
      </c>
      <c r="F246" s="36" t="s">
        <v>2</v>
      </c>
      <c r="G246" s="36" t="s">
        <v>2</v>
      </c>
      <c r="H246" s="36" t="s">
        <v>1</v>
      </c>
      <c r="I246" s="36" t="s">
        <v>3</v>
      </c>
      <c r="J246" s="36" t="s">
        <v>1</v>
      </c>
      <c r="K246" s="36" t="s">
        <v>2</v>
      </c>
      <c r="L246" s="36" t="s">
        <v>1</v>
      </c>
      <c r="M246" s="36" t="s">
        <v>1</v>
      </c>
      <c r="N246" s="36" t="s">
        <v>1</v>
      </c>
      <c r="O246" s="36" t="s">
        <v>1</v>
      </c>
      <c r="P246" s="36" t="s">
        <v>3</v>
      </c>
      <c r="Q246" s="36" t="s">
        <v>4</v>
      </c>
      <c r="R246" s="36" t="s">
        <v>3</v>
      </c>
      <c r="S246" s="36" t="s">
        <v>2</v>
      </c>
      <c r="T246" s="36" t="s">
        <v>3</v>
      </c>
      <c r="U246" s="36" t="s">
        <v>3</v>
      </c>
      <c r="V246" s="36" t="s">
        <v>3</v>
      </c>
      <c r="W246" s="36" t="s">
        <v>3</v>
      </c>
      <c r="X246" s="36" t="s">
        <v>2</v>
      </c>
      <c r="Y246" s="36" t="s">
        <v>1</v>
      </c>
      <c r="Z246" s="36" t="s">
        <v>1</v>
      </c>
      <c r="AA246" s="36" t="s">
        <v>2</v>
      </c>
      <c r="AB246" s="36" t="s">
        <v>4</v>
      </c>
      <c r="AC246" s="36" t="s">
        <v>3</v>
      </c>
      <c r="AD246" s="36" t="s">
        <v>1</v>
      </c>
      <c r="AE246" s="36" t="s">
        <v>1</v>
      </c>
      <c r="AF246" s="36" t="s">
        <v>1</v>
      </c>
      <c r="AG246" s="36" t="s">
        <v>2</v>
      </c>
      <c r="AH246" s="36" t="s">
        <v>1</v>
      </c>
      <c r="AI246" s="36" t="s">
        <v>1</v>
      </c>
      <c r="AJ246" s="36" t="s">
        <v>4</v>
      </c>
      <c r="AK246" s="36" t="s">
        <v>4</v>
      </c>
      <c r="AL246" s="36" t="s">
        <v>2</v>
      </c>
      <c r="AM246" s="36" t="s">
        <v>3</v>
      </c>
      <c r="AN246" s="36" t="s">
        <v>3</v>
      </c>
      <c r="AO246" s="36" t="s">
        <v>1</v>
      </c>
      <c r="AP246" s="36" t="s">
        <v>2</v>
      </c>
      <c r="AQ246" s="36" t="s">
        <v>2</v>
      </c>
      <c r="AR246" s="36" t="s">
        <v>2</v>
      </c>
      <c r="AS246" s="36" t="s">
        <v>2</v>
      </c>
      <c r="AT246" s="36" t="s">
        <v>3</v>
      </c>
      <c r="AU246" s="36" t="s">
        <v>4</v>
      </c>
      <c r="AV246" s="36" t="s">
        <v>4</v>
      </c>
      <c r="AW246" s="36" t="s">
        <v>1</v>
      </c>
      <c r="AX246" s="36" t="s">
        <v>2</v>
      </c>
      <c r="AY246" s="36" t="s">
        <v>1</v>
      </c>
      <c r="AZ246" s="36" t="s">
        <v>2</v>
      </c>
      <c r="BA246" s="36" t="s">
        <v>1</v>
      </c>
      <c r="BB246" s="36" t="s">
        <v>2</v>
      </c>
      <c r="BC246" s="36" t="s">
        <v>2</v>
      </c>
      <c r="BD246" s="36" t="s">
        <v>1</v>
      </c>
      <c r="BE246" s="36" t="s">
        <v>1</v>
      </c>
      <c r="BF246" s="36" t="s">
        <v>2</v>
      </c>
      <c r="BG246" s="36" t="s">
        <v>1</v>
      </c>
      <c r="BH246" s="36" t="s">
        <v>2</v>
      </c>
      <c r="BI246" s="36" t="s">
        <v>2</v>
      </c>
    </row>
    <row r="247" spans="1:61">
      <c r="D247" s="36" t="s">
        <v>1</v>
      </c>
      <c r="E247" s="36" t="s">
        <v>2</v>
      </c>
      <c r="F247" s="36" t="s">
        <v>1</v>
      </c>
      <c r="G247" s="36" t="s">
        <v>1</v>
      </c>
      <c r="H247" s="36" t="s">
        <v>1</v>
      </c>
      <c r="I247" s="36" t="s">
        <v>1</v>
      </c>
      <c r="J247" s="36" t="s">
        <v>1</v>
      </c>
      <c r="K247" s="36" t="s">
        <v>1</v>
      </c>
      <c r="L247" s="36" t="s">
        <v>1</v>
      </c>
      <c r="M247" s="36" t="s">
        <v>1</v>
      </c>
      <c r="N247" s="36" t="s">
        <v>1</v>
      </c>
      <c r="O247" s="36" t="s">
        <v>2</v>
      </c>
      <c r="P247" s="36" t="s">
        <v>4</v>
      </c>
      <c r="Q247" s="36" t="s">
        <v>3</v>
      </c>
      <c r="R247" s="36" t="s">
        <v>3</v>
      </c>
      <c r="S247" s="36" t="s">
        <v>4</v>
      </c>
      <c r="T247" s="36" t="s">
        <v>1</v>
      </c>
      <c r="U247" s="36" t="s">
        <v>1</v>
      </c>
      <c r="V247" s="36" t="s">
        <v>4</v>
      </c>
      <c r="W247" s="36" t="s">
        <v>4</v>
      </c>
      <c r="X247" s="36" t="s">
        <v>3</v>
      </c>
      <c r="Y247" s="36" t="s">
        <v>4</v>
      </c>
      <c r="Z247" s="36" t="s">
        <v>3</v>
      </c>
      <c r="AA247" s="36" t="s">
        <v>1</v>
      </c>
      <c r="AB247" s="36" t="s">
        <v>4</v>
      </c>
      <c r="AC247" s="36" t="s">
        <v>4</v>
      </c>
      <c r="AD247" s="36" t="s">
        <v>1</v>
      </c>
      <c r="AE247" s="36" t="s">
        <v>3</v>
      </c>
      <c r="AF247" s="36" t="s">
        <v>4</v>
      </c>
      <c r="AG247" s="36" t="s">
        <v>1</v>
      </c>
      <c r="AH247" s="36" t="s">
        <v>2</v>
      </c>
      <c r="AI247" s="36" t="s">
        <v>1</v>
      </c>
      <c r="AJ247" s="36" t="s">
        <v>4</v>
      </c>
      <c r="AK247" s="36" t="s">
        <v>4</v>
      </c>
      <c r="AL247" s="36" t="s">
        <v>4</v>
      </c>
      <c r="AM247" s="36" t="s">
        <v>4</v>
      </c>
      <c r="AN247" s="36" t="s">
        <v>4</v>
      </c>
      <c r="AO247" s="36" t="s">
        <v>1</v>
      </c>
      <c r="AP247" s="36" t="s">
        <v>2</v>
      </c>
      <c r="AQ247" s="36" t="s">
        <v>2</v>
      </c>
      <c r="AR247" s="36" t="s">
        <v>2</v>
      </c>
      <c r="AS247" s="36" t="s">
        <v>2</v>
      </c>
      <c r="AT247" s="36" t="s">
        <v>3</v>
      </c>
      <c r="AU247" s="36" t="s">
        <v>4</v>
      </c>
      <c r="AV247" s="36" t="s">
        <v>3</v>
      </c>
      <c r="AW247" s="36" t="s">
        <v>1</v>
      </c>
      <c r="AX247" s="36" t="s">
        <v>1</v>
      </c>
      <c r="AY247" s="36" t="s">
        <v>4</v>
      </c>
      <c r="AZ247" s="36" t="s">
        <v>4</v>
      </c>
      <c r="BA247" s="36" t="s">
        <v>1</v>
      </c>
      <c r="BB247" s="36" t="s">
        <v>2</v>
      </c>
      <c r="BC247" s="36" t="s">
        <v>2</v>
      </c>
      <c r="BD247" s="36" t="s">
        <v>2</v>
      </c>
      <c r="BE247" s="36" t="s">
        <v>1</v>
      </c>
      <c r="BF247" s="36" t="s">
        <v>2</v>
      </c>
      <c r="BG247" s="36" t="s">
        <v>1</v>
      </c>
      <c r="BH247" s="36" t="s">
        <v>2</v>
      </c>
      <c r="BI247" s="36" t="s">
        <v>2</v>
      </c>
    </row>
    <row r="248" spans="1:61">
      <c r="D248" s="36" t="s">
        <v>1</v>
      </c>
      <c r="E248" s="36" t="s">
        <v>1</v>
      </c>
      <c r="F248" s="36" t="s">
        <v>2</v>
      </c>
      <c r="G248" s="36" t="s">
        <v>2</v>
      </c>
      <c r="H248" s="36" t="s">
        <v>3</v>
      </c>
      <c r="I248" s="36" t="s">
        <v>4</v>
      </c>
      <c r="J248" s="36" t="s">
        <v>2</v>
      </c>
      <c r="K248" s="36" t="s">
        <v>2</v>
      </c>
      <c r="L248" s="36" t="s">
        <v>2</v>
      </c>
      <c r="M248" s="36" t="s">
        <v>1</v>
      </c>
      <c r="N248" s="36" t="s">
        <v>3</v>
      </c>
      <c r="O248" s="36" t="s">
        <v>4</v>
      </c>
      <c r="P248" s="36" t="s">
        <v>4</v>
      </c>
      <c r="Q248" s="36" t="s">
        <v>2</v>
      </c>
      <c r="R248" s="36" t="s">
        <v>2</v>
      </c>
      <c r="S248" s="36" t="s">
        <v>4</v>
      </c>
      <c r="T248" s="36" t="s">
        <v>1</v>
      </c>
      <c r="U248" s="36" t="s">
        <v>3</v>
      </c>
      <c r="V248" s="36" t="s">
        <v>1</v>
      </c>
      <c r="W248" s="36" t="s">
        <v>3</v>
      </c>
      <c r="X248" s="36" t="s">
        <v>3</v>
      </c>
      <c r="Y248" s="36" t="s">
        <v>2</v>
      </c>
      <c r="Z248" s="36" t="s">
        <v>2</v>
      </c>
      <c r="AA248" s="36" t="s">
        <v>1</v>
      </c>
      <c r="AB248" s="36" t="s">
        <v>2</v>
      </c>
      <c r="AC248" s="36" t="s">
        <v>4</v>
      </c>
      <c r="AD248" s="36" t="s">
        <v>4</v>
      </c>
      <c r="AE248" s="36" t="s">
        <v>4</v>
      </c>
      <c r="AF248" s="36" t="s">
        <v>4</v>
      </c>
      <c r="AG248" s="36" t="s">
        <v>4</v>
      </c>
      <c r="AH248" s="36" t="s">
        <v>4</v>
      </c>
      <c r="AI248" s="36" t="s">
        <v>3</v>
      </c>
      <c r="AJ248" s="36" t="s">
        <v>1</v>
      </c>
      <c r="AK248" s="36" t="s">
        <v>1</v>
      </c>
      <c r="AL248" s="36" t="s">
        <v>4</v>
      </c>
      <c r="AM248" s="36" t="s">
        <v>4</v>
      </c>
      <c r="AN248" s="36" t="s">
        <v>4</v>
      </c>
      <c r="AO248" s="36" t="s">
        <v>1</v>
      </c>
      <c r="AP248" s="36" t="s">
        <v>2</v>
      </c>
      <c r="AQ248" s="36" t="s">
        <v>2</v>
      </c>
      <c r="AR248" s="36" t="s">
        <v>2</v>
      </c>
      <c r="AS248" s="36" t="s">
        <v>2</v>
      </c>
      <c r="AT248" s="36" t="s">
        <v>4</v>
      </c>
      <c r="AU248" s="36" t="s">
        <v>4</v>
      </c>
      <c r="AV248" s="36" t="s">
        <v>4</v>
      </c>
      <c r="AW248" s="36" t="s">
        <v>4</v>
      </c>
      <c r="AX248" s="36" t="s">
        <v>4</v>
      </c>
      <c r="AY248" s="36" t="s">
        <v>1</v>
      </c>
      <c r="AZ248" s="36" t="s">
        <v>1</v>
      </c>
      <c r="BA248" s="36" t="s">
        <v>1</v>
      </c>
      <c r="BB248" s="36" t="s">
        <v>2</v>
      </c>
      <c r="BC248" s="36" t="s">
        <v>1</v>
      </c>
      <c r="BD248" s="36" t="s">
        <v>2</v>
      </c>
      <c r="BE248" s="36" t="s">
        <v>2</v>
      </c>
      <c r="BF248" s="36" t="s">
        <v>1</v>
      </c>
      <c r="BG248" s="36" t="s">
        <v>1</v>
      </c>
      <c r="BH248" s="36" t="s">
        <v>1</v>
      </c>
      <c r="BI248" s="36" t="s">
        <v>2</v>
      </c>
    </row>
    <row r="249" spans="1:61">
      <c r="A249" s="35"/>
      <c r="B249" s="35"/>
      <c r="C249" s="35"/>
      <c r="D249" s="35" t="s">
        <v>1</v>
      </c>
      <c r="E249" s="35" t="s">
        <v>2</v>
      </c>
      <c r="F249" s="35" t="s">
        <v>1</v>
      </c>
      <c r="G249" s="35" t="s">
        <v>1</v>
      </c>
      <c r="H249" s="35" t="s">
        <v>1</v>
      </c>
      <c r="I249" s="35" t="s">
        <v>2</v>
      </c>
      <c r="J249" s="35" t="s">
        <v>3</v>
      </c>
      <c r="K249" s="35" t="s">
        <v>1</v>
      </c>
      <c r="L249" s="35" t="s">
        <v>2</v>
      </c>
      <c r="M249" s="35" t="s">
        <v>2</v>
      </c>
      <c r="N249" s="35" t="s">
        <v>3</v>
      </c>
      <c r="O249" s="35" t="s">
        <v>2</v>
      </c>
      <c r="P249" s="35" t="s">
        <v>2</v>
      </c>
      <c r="Q249" s="35" t="s">
        <v>4</v>
      </c>
      <c r="R249" s="35" t="s">
        <v>4</v>
      </c>
      <c r="S249" s="35" t="s">
        <v>2</v>
      </c>
      <c r="T249" s="35" t="s">
        <v>2</v>
      </c>
      <c r="U249" s="35" t="s">
        <v>4</v>
      </c>
      <c r="V249" s="35" t="s">
        <v>2</v>
      </c>
      <c r="W249" s="35" t="s">
        <v>4</v>
      </c>
      <c r="X249" s="35" t="s">
        <v>3</v>
      </c>
      <c r="Y249" s="35" t="s">
        <v>3</v>
      </c>
      <c r="Z249" s="35" t="s">
        <v>2</v>
      </c>
      <c r="AA249" s="35" t="s">
        <v>1</v>
      </c>
      <c r="AB249" s="35" t="s">
        <v>4</v>
      </c>
      <c r="AC249" s="35" t="s">
        <v>3</v>
      </c>
      <c r="AD249" s="35" t="s">
        <v>3</v>
      </c>
      <c r="AE249" s="35" t="s">
        <v>3</v>
      </c>
      <c r="AF249" s="35" t="s">
        <v>4</v>
      </c>
      <c r="AG249" s="35" t="s">
        <v>3</v>
      </c>
      <c r="AH249" s="35" t="s">
        <v>2</v>
      </c>
      <c r="AI249" s="35" t="s">
        <v>2</v>
      </c>
      <c r="AJ249" s="35" t="s">
        <v>3</v>
      </c>
      <c r="AK249" s="35" t="s">
        <v>3</v>
      </c>
      <c r="AL249" s="35" t="s">
        <v>2</v>
      </c>
      <c r="AM249" s="35" t="s">
        <v>2</v>
      </c>
      <c r="AN249" s="35" t="s">
        <v>1</v>
      </c>
      <c r="AO249" s="35" t="s">
        <v>2</v>
      </c>
      <c r="AP249" s="35" t="s">
        <v>2</v>
      </c>
      <c r="AQ249" s="35" t="s">
        <v>2</v>
      </c>
      <c r="AR249" s="35" t="s">
        <v>2</v>
      </c>
      <c r="AS249" s="35" t="s">
        <v>2</v>
      </c>
      <c r="AT249" s="35" t="s">
        <v>3</v>
      </c>
      <c r="AU249" s="35" t="s">
        <v>3</v>
      </c>
      <c r="AV249" s="35" t="s">
        <v>3</v>
      </c>
      <c r="AW249" s="35" t="s">
        <v>1</v>
      </c>
      <c r="AX249" s="35" t="s">
        <v>1</v>
      </c>
      <c r="AY249" s="35" t="s">
        <v>3</v>
      </c>
      <c r="AZ249" s="35" t="s">
        <v>2</v>
      </c>
      <c r="BA249" s="35" t="s">
        <v>1</v>
      </c>
      <c r="BB249" s="35" t="s">
        <v>2</v>
      </c>
      <c r="BC249" s="35" t="s">
        <v>2</v>
      </c>
      <c r="BD249" s="35" t="s">
        <v>2</v>
      </c>
      <c r="BE249" s="35" t="s">
        <v>1</v>
      </c>
      <c r="BF249" s="35" t="s">
        <v>2</v>
      </c>
      <c r="BG249" s="35" t="s">
        <v>2</v>
      </c>
      <c r="BH249" s="35" t="s">
        <v>2</v>
      </c>
      <c r="BI249" s="35" t="s">
        <v>2</v>
      </c>
    </row>
    <row r="250" spans="1:61">
      <c r="D250" s="36" t="s">
        <v>1</v>
      </c>
      <c r="E250" s="36" t="s">
        <v>1</v>
      </c>
      <c r="F250" s="36" t="s">
        <v>2</v>
      </c>
      <c r="G250" s="36" t="s">
        <v>2</v>
      </c>
      <c r="H250" s="36" t="s">
        <v>3</v>
      </c>
      <c r="I250" s="36" t="s">
        <v>4</v>
      </c>
      <c r="J250" s="36" t="s">
        <v>3</v>
      </c>
      <c r="K250" s="36" t="s">
        <v>3</v>
      </c>
      <c r="L250" s="36" t="s">
        <v>3</v>
      </c>
      <c r="M250" s="36" t="s">
        <v>1</v>
      </c>
      <c r="N250" s="36" t="s">
        <v>4</v>
      </c>
      <c r="O250" s="36" t="s">
        <v>4</v>
      </c>
      <c r="P250" s="36" t="s">
        <v>4</v>
      </c>
      <c r="Q250" s="36" t="s">
        <v>1</v>
      </c>
      <c r="R250" s="36" t="s">
        <v>4</v>
      </c>
      <c r="S250" s="36" t="s">
        <v>1</v>
      </c>
      <c r="T250" s="36" t="s">
        <v>1</v>
      </c>
      <c r="U250" s="36" t="s">
        <v>3</v>
      </c>
      <c r="V250" s="36" t="s">
        <v>2</v>
      </c>
      <c r="W250" s="36" t="s">
        <v>4</v>
      </c>
      <c r="X250" s="36" t="s">
        <v>4</v>
      </c>
      <c r="Y250" s="36" t="s">
        <v>3</v>
      </c>
      <c r="Z250" s="36" t="s">
        <v>3</v>
      </c>
      <c r="AA250" s="36" t="s">
        <v>4</v>
      </c>
      <c r="AB250" s="36" t="s">
        <v>1</v>
      </c>
      <c r="AC250" s="36" t="s">
        <v>1</v>
      </c>
      <c r="AD250" s="36" t="s">
        <v>1</v>
      </c>
      <c r="AE250" s="36" t="s">
        <v>2</v>
      </c>
      <c r="AF250" s="36" t="s">
        <v>3</v>
      </c>
      <c r="AG250" s="36" t="s">
        <v>4</v>
      </c>
      <c r="AH250" s="36" t="s">
        <v>3</v>
      </c>
      <c r="AI250" s="36" t="s">
        <v>3</v>
      </c>
      <c r="AJ250" s="36" t="s">
        <v>1</v>
      </c>
      <c r="AK250" s="36" t="s">
        <v>2</v>
      </c>
      <c r="AL250" s="36" t="s">
        <v>3</v>
      </c>
      <c r="AM250" s="36" t="s">
        <v>3</v>
      </c>
      <c r="AN250" s="36" t="s">
        <v>2</v>
      </c>
      <c r="AO250" s="36" t="s">
        <v>2</v>
      </c>
      <c r="AP250" s="36" t="s">
        <v>2</v>
      </c>
      <c r="AQ250" s="36" t="s">
        <v>2</v>
      </c>
      <c r="AR250" s="36" t="s">
        <v>2</v>
      </c>
      <c r="AS250" s="36" t="s">
        <v>2</v>
      </c>
      <c r="AT250" s="36" t="s">
        <v>4</v>
      </c>
      <c r="AU250" s="36" t="s">
        <v>4</v>
      </c>
      <c r="AV250" s="36" t="s">
        <v>4</v>
      </c>
      <c r="AW250" s="36" t="s">
        <v>2</v>
      </c>
      <c r="AX250" s="36" t="s">
        <v>4</v>
      </c>
      <c r="AY250" s="36" t="s">
        <v>4</v>
      </c>
      <c r="AZ250" s="36" t="s">
        <v>4</v>
      </c>
      <c r="BA250" s="36" t="s">
        <v>1</v>
      </c>
      <c r="BB250" s="36" t="s">
        <v>1</v>
      </c>
      <c r="BC250" s="36" t="s">
        <v>2</v>
      </c>
      <c r="BD250" s="36" t="s">
        <v>2</v>
      </c>
      <c r="BE250" s="36" t="s">
        <v>2</v>
      </c>
      <c r="BF250" s="36" t="s">
        <v>2</v>
      </c>
      <c r="BG250" s="36" t="s">
        <v>1</v>
      </c>
      <c r="BH250" s="36" t="s">
        <v>2</v>
      </c>
      <c r="BI250" s="36" t="s">
        <v>2</v>
      </c>
    </row>
    <row r="251" spans="1:61">
      <c r="D251" s="36" t="s">
        <v>1</v>
      </c>
      <c r="E251" s="36" t="s">
        <v>2</v>
      </c>
      <c r="F251" s="36" t="s">
        <v>1</v>
      </c>
      <c r="G251" s="36" t="s">
        <v>1</v>
      </c>
      <c r="H251" s="36" t="s">
        <v>1</v>
      </c>
      <c r="I251" s="36" t="s">
        <v>1</v>
      </c>
      <c r="J251" s="36" t="s">
        <v>1</v>
      </c>
      <c r="K251" s="36" t="s">
        <v>1</v>
      </c>
      <c r="L251" s="36" t="s">
        <v>1</v>
      </c>
      <c r="M251" s="36" t="s">
        <v>2</v>
      </c>
      <c r="N251" s="36" t="s">
        <v>2</v>
      </c>
      <c r="O251" s="36" t="s">
        <v>1</v>
      </c>
      <c r="P251" s="36" t="s">
        <v>2</v>
      </c>
      <c r="Q251" s="36" t="s">
        <v>4</v>
      </c>
      <c r="R251" s="36" t="s">
        <v>1</v>
      </c>
      <c r="S251" s="36" t="s">
        <v>4</v>
      </c>
      <c r="T251" s="36" t="s">
        <v>2</v>
      </c>
      <c r="U251" s="36" t="s">
        <v>1</v>
      </c>
      <c r="V251" s="36" t="s">
        <v>4</v>
      </c>
      <c r="W251" s="36" t="s">
        <v>1</v>
      </c>
      <c r="X251" s="36" t="s">
        <v>2</v>
      </c>
      <c r="Y251" s="36" t="s">
        <v>3</v>
      </c>
      <c r="Z251" s="36" t="s">
        <v>2</v>
      </c>
      <c r="AA251" s="36" t="s">
        <v>1</v>
      </c>
      <c r="AB251" s="36" t="s">
        <v>4</v>
      </c>
      <c r="AC251" s="36" t="s">
        <v>2</v>
      </c>
      <c r="AD251" s="36" t="s">
        <v>3</v>
      </c>
      <c r="AE251" s="36" t="s">
        <v>4</v>
      </c>
      <c r="AF251" s="36" t="s">
        <v>3</v>
      </c>
      <c r="AG251" s="36" t="s">
        <v>4</v>
      </c>
      <c r="AH251" s="36" t="s">
        <v>1</v>
      </c>
      <c r="AI251" s="36" t="s">
        <v>1</v>
      </c>
      <c r="AJ251" s="36" t="s">
        <v>4</v>
      </c>
      <c r="AK251" s="36" t="s">
        <v>4</v>
      </c>
      <c r="AL251" s="36" t="s">
        <v>2</v>
      </c>
      <c r="AM251" s="36" t="s">
        <v>1</v>
      </c>
      <c r="AN251" s="36" t="s">
        <v>1</v>
      </c>
      <c r="AO251" s="36" t="s">
        <v>1</v>
      </c>
      <c r="AP251" s="36" t="s">
        <v>2</v>
      </c>
      <c r="AQ251" s="36" t="s">
        <v>2</v>
      </c>
      <c r="AR251" s="36" t="s">
        <v>2</v>
      </c>
      <c r="AS251" s="36" t="s">
        <v>2</v>
      </c>
      <c r="AT251" s="36" t="s">
        <v>1</v>
      </c>
      <c r="AU251" s="36" t="s">
        <v>1</v>
      </c>
      <c r="AV251" s="36" t="s">
        <v>1</v>
      </c>
      <c r="AW251" s="36" t="s">
        <v>1</v>
      </c>
      <c r="AX251" s="36" t="s">
        <v>1</v>
      </c>
      <c r="AY251" s="36" t="s">
        <v>2</v>
      </c>
      <c r="AZ251" s="36" t="s">
        <v>2</v>
      </c>
      <c r="BA251" s="36" t="s">
        <v>1</v>
      </c>
      <c r="BB251" s="36" t="s">
        <v>2</v>
      </c>
      <c r="BC251" s="36" t="s">
        <v>2</v>
      </c>
      <c r="BD251" s="36" t="s">
        <v>1</v>
      </c>
      <c r="BE251" s="36" t="s">
        <v>2</v>
      </c>
      <c r="BF251" s="36" t="s">
        <v>2</v>
      </c>
      <c r="BG251" s="36" t="s">
        <v>1</v>
      </c>
      <c r="BH251" s="36" t="s">
        <v>2</v>
      </c>
      <c r="BI251" s="36" t="s">
        <v>2</v>
      </c>
    </row>
    <row r="252" spans="1:61">
      <c r="D252" s="36" t="s">
        <v>1</v>
      </c>
      <c r="E252" s="36" t="s">
        <v>2</v>
      </c>
      <c r="F252" s="36" t="s">
        <v>1</v>
      </c>
      <c r="G252" s="36" t="s">
        <v>1</v>
      </c>
      <c r="H252" s="36" t="s">
        <v>1</v>
      </c>
      <c r="I252" s="36" t="s">
        <v>2</v>
      </c>
      <c r="J252" s="36" t="s">
        <v>2</v>
      </c>
      <c r="K252" s="36" t="s">
        <v>2</v>
      </c>
      <c r="L252" s="36" t="s">
        <v>2</v>
      </c>
      <c r="M252" s="36" t="s">
        <v>1</v>
      </c>
      <c r="N252" s="36" t="s">
        <v>1</v>
      </c>
      <c r="O252" s="36" t="s">
        <v>3</v>
      </c>
      <c r="P252" s="36" t="s">
        <v>2</v>
      </c>
      <c r="Q252" s="36" t="s">
        <v>3</v>
      </c>
      <c r="R252" s="36" t="s">
        <v>3</v>
      </c>
      <c r="S252" s="36" t="s">
        <v>3</v>
      </c>
      <c r="T252" s="36" t="s">
        <v>2</v>
      </c>
      <c r="U252" s="36" t="s">
        <v>3</v>
      </c>
      <c r="V252" s="36" t="s">
        <v>3</v>
      </c>
      <c r="W252" s="36" t="s">
        <v>1</v>
      </c>
      <c r="X252" s="36" t="s">
        <v>1</v>
      </c>
      <c r="Y252" s="36" t="s">
        <v>1</v>
      </c>
      <c r="Z252" s="36" t="s">
        <v>1</v>
      </c>
      <c r="AA252" s="36" t="s">
        <v>2</v>
      </c>
      <c r="AB252" s="36" t="s">
        <v>3</v>
      </c>
      <c r="AC252" s="36" t="s">
        <v>3</v>
      </c>
      <c r="AD252" s="36" t="s">
        <v>3</v>
      </c>
      <c r="AE252" s="36" t="s">
        <v>2</v>
      </c>
      <c r="AF252" s="36" t="s">
        <v>3</v>
      </c>
      <c r="AG252" s="36" t="s">
        <v>3</v>
      </c>
      <c r="AH252" s="36" t="s">
        <v>3</v>
      </c>
      <c r="AI252" s="36" t="s">
        <v>2</v>
      </c>
      <c r="AJ252" s="36" t="s">
        <v>2</v>
      </c>
      <c r="AK252" s="36" t="s">
        <v>2</v>
      </c>
      <c r="AL252" s="36" t="s">
        <v>3</v>
      </c>
      <c r="AM252" s="36" t="s">
        <v>3</v>
      </c>
      <c r="AN252" s="36" t="s">
        <v>3</v>
      </c>
      <c r="AO252" s="36" t="s">
        <v>1</v>
      </c>
      <c r="AP252" s="36" t="s">
        <v>1</v>
      </c>
      <c r="AQ252" s="36" t="s">
        <v>2</v>
      </c>
      <c r="AR252" s="36" t="s">
        <v>2</v>
      </c>
      <c r="AS252" s="36" t="s">
        <v>2</v>
      </c>
      <c r="AT252" s="36" t="s">
        <v>3</v>
      </c>
      <c r="AU252" s="36" t="s">
        <v>3</v>
      </c>
      <c r="AV252" s="36" t="s">
        <v>3</v>
      </c>
      <c r="AW252" s="36" t="s">
        <v>3</v>
      </c>
      <c r="AX252" s="36" t="s">
        <v>3</v>
      </c>
      <c r="AY252" s="36" t="s">
        <v>3</v>
      </c>
      <c r="AZ252" s="36" t="s">
        <v>2</v>
      </c>
      <c r="BA252" s="36" t="s">
        <v>1</v>
      </c>
      <c r="BB252" s="36" t="s">
        <v>2</v>
      </c>
      <c r="BC252" s="36" t="s">
        <v>1</v>
      </c>
      <c r="BD252" s="36" t="s">
        <v>1</v>
      </c>
      <c r="BE252" s="36" t="s">
        <v>1</v>
      </c>
      <c r="BF252" s="36" t="s">
        <v>2</v>
      </c>
      <c r="BG252" s="36" t="s">
        <v>2</v>
      </c>
      <c r="BH252" s="36" t="s">
        <v>2</v>
      </c>
      <c r="BI252" s="36" t="s">
        <v>2</v>
      </c>
    </row>
    <row r="253" spans="1:61">
      <c r="D253" s="36" t="s">
        <v>1</v>
      </c>
      <c r="E253" s="36" t="s">
        <v>2</v>
      </c>
      <c r="F253" s="36" t="s">
        <v>1</v>
      </c>
      <c r="G253" s="36" t="s">
        <v>1</v>
      </c>
      <c r="H253" s="36" t="s">
        <v>1</v>
      </c>
      <c r="I253" s="36" t="s">
        <v>3</v>
      </c>
      <c r="J253" s="36" t="s">
        <v>1</v>
      </c>
      <c r="K253" s="36" t="s">
        <v>1</v>
      </c>
      <c r="L253" s="36" t="s">
        <v>1</v>
      </c>
      <c r="M253" s="36" t="s">
        <v>3</v>
      </c>
      <c r="N253" s="36" t="s">
        <v>3</v>
      </c>
      <c r="O253" s="36" t="s">
        <v>3</v>
      </c>
      <c r="P253" s="36" t="s">
        <v>3</v>
      </c>
      <c r="Q253" s="36" t="s">
        <v>3</v>
      </c>
      <c r="R253" s="36" t="s">
        <v>4</v>
      </c>
      <c r="S253" s="36" t="s">
        <v>1</v>
      </c>
      <c r="T253" s="36" t="s">
        <v>1</v>
      </c>
      <c r="U253" s="36" t="s">
        <v>3</v>
      </c>
      <c r="V253" s="36" t="s">
        <v>2</v>
      </c>
      <c r="W253" s="36" t="s">
        <v>4</v>
      </c>
      <c r="X253" s="36" t="s">
        <v>4</v>
      </c>
      <c r="Y253" s="36" t="s">
        <v>4</v>
      </c>
      <c r="Z253" s="36" t="s">
        <v>4</v>
      </c>
      <c r="AA253" s="36" t="s">
        <v>1</v>
      </c>
      <c r="AB253" s="36" t="s">
        <v>1</v>
      </c>
      <c r="AC253" s="36" t="s">
        <v>4</v>
      </c>
      <c r="AD253" s="36" t="s">
        <v>4</v>
      </c>
      <c r="AE253" s="36" t="s">
        <v>4</v>
      </c>
      <c r="AF253" s="36" t="s">
        <v>4</v>
      </c>
      <c r="AG253" s="36" t="s">
        <v>4</v>
      </c>
      <c r="AH253" s="36" t="s">
        <v>3</v>
      </c>
      <c r="AI253" s="36" t="s">
        <v>3</v>
      </c>
      <c r="AJ253" s="36" t="s">
        <v>4</v>
      </c>
      <c r="AK253" s="36" t="s">
        <v>4</v>
      </c>
      <c r="AL253" s="36" t="s">
        <v>4</v>
      </c>
      <c r="AM253" s="36" t="s">
        <v>4</v>
      </c>
      <c r="AN253" s="36" t="s">
        <v>4</v>
      </c>
      <c r="AO253" s="36" t="s">
        <v>1</v>
      </c>
      <c r="AP253" s="36" t="s">
        <v>1</v>
      </c>
      <c r="AQ253" s="36" t="s">
        <v>2</v>
      </c>
      <c r="AR253" s="36" t="s">
        <v>2</v>
      </c>
      <c r="AS253" s="36" t="s">
        <v>2</v>
      </c>
      <c r="AT253" s="36" t="s">
        <v>1</v>
      </c>
      <c r="AU253" s="36" t="s">
        <v>1</v>
      </c>
      <c r="AV253" s="36" t="s">
        <v>1</v>
      </c>
      <c r="AW253" s="36" t="s">
        <v>3</v>
      </c>
      <c r="AX253" s="36" t="s">
        <v>3</v>
      </c>
      <c r="AY253" s="36" t="s">
        <v>4</v>
      </c>
      <c r="AZ253" s="36" t="s">
        <v>4</v>
      </c>
      <c r="BA253" s="36" t="s">
        <v>2</v>
      </c>
      <c r="BB253" s="36" t="s">
        <v>1</v>
      </c>
      <c r="BC253" s="36" t="s">
        <v>2</v>
      </c>
      <c r="BD253" s="36" t="s">
        <v>1</v>
      </c>
      <c r="BE253" s="36" t="s">
        <v>1</v>
      </c>
      <c r="BF253" s="36" t="s">
        <v>2</v>
      </c>
      <c r="BG253" s="36" t="s">
        <v>1</v>
      </c>
      <c r="BH253" s="36" t="s">
        <v>2</v>
      </c>
      <c r="BI253" s="36" t="s">
        <v>2</v>
      </c>
    </row>
    <row r="254" spans="1:61">
      <c r="D254" s="36" t="s">
        <v>1</v>
      </c>
      <c r="E254" s="36" t="s">
        <v>1</v>
      </c>
      <c r="F254" s="36" t="s">
        <v>2</v>
      </c>
      <c r="G254" s="36" t="s">
        <v>1</v>
      </c>
      <c r="H254" s="36" t="s">
        <v>2</v>
      </c>
      <c r="I254" s="36" t="s">
        <v>3</v>
      </c>
      <c r="J254" s="36" t="s">
        <v>2</v>
      </c>
      <c r="K254" s="36" t="s">
        <v>1</v>
      </c>
      <c r="L254" s="36" t="s">
        <v>2</v>
      </c>
      <c r="M254" s="36" t="s">
        <v>3</v>
      </c>
      <c r="N254" s="36" t="s">
        <v>4</v>
      </c>
      <c r="O254" s="36" t="s">
        <v>3</v>
      </c>
      <c r="P254" s="36" t="s">
        <v>4</v>
      </c>
      <c r="Q254" s="36" t="s">
        <v>3</v>
      </c>
      <c r="R254" s="36" t="s">
        <v>4</v>
      </c>
      <c r="S254" s="36" t="s">
        <v>1</v>
      </c>
      <c r="T254" s="36" t="s">
        <v>1</v>
      </c>
      <c r="U254" s="36" t="s">
        <v>3</v>
      </c>
      <c r="V254" s="36" t="s">
        <v>3</v>
      </c>
      <c r="W254" s="36" t="s">
        <v>2</v>
      </c>
      <c r="X254" s="36" t="s">
        <v>2</v>
      </c>
      <c r="Y254" s="36" t="s">
        <v>4</v>
      </c>
      <c r="Z254" s="36" t="s">
        <v>3</v>
      </c>
      <c r="AA254" s="36" t="s">
        <v>1</v>
      </c>
      <c r="AB254" s="36" t="s">
        <v>3</v>
      </c>
      <c r="AC254" s="36" t="s">
        <v>4</v>
      </c>
      <c r="AD254" s="36" t="s">
        <v>4</v>
      </c>
      <c r="AE254" s="36" t="s">
        <v>3</v>
      </c>
      <c r="AF254" s="36" t="s">
        <v>4</v>
      </c>
      <c r="AG254" s="36" t="s">
        <v>4</v>
      </c>
      <c r="AH254" s="36" t="s">
        <v>3</v>
      </c>
      <c r="AI254" s="36" t="s">
        <v>3</v>
      </c>
      <c r="AJ254" s="36" t="s">
        <v>3</v>
      </c>
      <c r="AK254" s="36" t="s">
        <v>3</v>
      </c>
      <c r="AL254" s="36" t="s">
        <v>4</v>
      </c>
      <c r="AM254" s="36" t="s">
        <v>3</v>
      </c>
      <c r="AN254" s="36" t="s">
        <v>3</v>
      </c>
      <c r="AO254" s="36" t="s">
        <v>2</v>
      </c>
      <c r="AP254" s="36" t="s">
        <v>2</v>
      </c>
      <c r="AQ254" s="36" t="s">
        <v>2</v>
      </c>
      <c r="AR254" s="36" t="s">
        <v>2</v>
      </c>
      <c r="AS254" s="36" t="s">
        <v>2</v>
      </c>
      <c r="AT254" s="36" t="s">
        <v>3</v>
      </c>
      <c r="AU254" s="36" t="s">
        <v>4</v>
      </c>
      <c r="AV254" s="36" t="s">
        <v>3</v>
      </c>
      <c r="AW254" s="36" t="s">
        <v>2</v>
      </c>
      <c r="AX254" s="36" t="s">
        <v>2</v>
      </c>
      <c r="AY254" s="36" t="s">
        <v>3</v>
      </c>
      <c r="AZ254" s="36" t="s">
        <v>4</v>
      </c>
      <c r="BA254" s="36" t="s">
        <v>2</v>
      </c>
      <c r="BB254" s="36" t="s">
        <v>2</v>
      </c>
      <c r="BC254" s="36" t="s">
        <v>2</v>
      </c>
      <c r="BD254" s="36" t="s">
        <v>2</v>
      </c>
      <c r="BE254" s="36" t="s">
        <v>2</v>
      </c>
      <c r="BF254" s="36" t="s">
        <v>2</v>
      </c>
      <c r="BG254" s="36" t="s">
        <v>2</v>
      </c>
      <c r="BH254" s="36" t="s">
        <v>2</v>
      </c>
      <c r="BI254" s="36" t="s">
        <v>2</v>
      </c>
    </row>
    <row r="255" spans="1:61" s="43" customFormat="1"/>
    <row r="256" spans="1:61">
      <c r="D256" s="36" t="s">
        <v>2</v>
      </c>
      <c r="E256" s="36" t="s">
        <v>2</v>
      </c>
      <c r="F256" s="36" t="s">
        <v>2</v>
      </c>
      <c r="G256" s="36" t="s">
        <v>1</v>
      </c>
      <c r="H256" s="36" t="s">
        <v>1</v>
      </c>
      <c r="I256" s="36" t="s">
        <v>3</v>
      </c>
      <c r="J256" s="36" t="s">
        <v>1</v>
      </c>
      <c r="K256" s="36" t="s">
        <v>1</v>
      </c>
      <c r="L256" s="36" t="s">
        <v>2</v>
      </c>
      <c r="M256" s="36" t="s">
        <v>2</v>
      </c>
      <c r="N256" s="36" t="s">
        <v>1</v>
      </c>
      <c r="O256" s="36" t="s">
        <v>2</v>
      </c>
      <c r="P256" s="36" t="s">
        <v>1</v>
      </c>
      <c r="Q256" s="36" t="s">
        <v>4</v>
      </c>
      <c r="R256" s="36" t="s">
        <v>2</v>
      </c>
      <c r="S256" s="36" t="s">
        <v>3</v>
      </c>
      <c r="T256" s="36" t="s">
        <v>3</v>
      </c>
      <c r="U256" s="36" t="s">
        <v>2</v>
      </c>
      <c r="V256" s="36" t="s">
        <v>4</v>
      </c>
      <c r="W256" s="36" t="s">
        <v>2</v>
      </c>
      <c r="X256" s="36" t="s">
        <v>2</v>
      </c>
      <c r="Y256" s="36" t="s">
        <v>1</v>
      </c>
      <c r="Z256" s="36" t="s">
        <v>1</v>
      </c>
      <c r="AA256" s="36" t="s">
        <v>1</v>
      </c>
      <c r="AB256" s="36" t="s">
        <v>4</v>
      </c>
      <c r="AC256" s="36" t="s">
        <v>2</v>
      </c>
      <c r="AD256" s="36" t="s">
        <v>2</v>
      </c>
      <c r="AE256" s="36" t="s">
        <v>2</v>
      </c>
      <c r="AF256" s="36" t="s">
        <v>3</v>
      </c>
      <c r="AG256" s="36" t="s">
        <v>2</v>
      </c>
      <c r="AH256" s="36" t="s">
        <v>2</v>
      </c>
      <c r="AI256" s="36" t="s">
        <v>2</v>
      </c>
      <c r="AJ256" s="36" t="s">
        <v>3</v>
      </c>
      <c r="AK256" s="36" t="s">
        <v>3</v>
      </c>
      <c r="AL256" s="36" t="s">
        <v>2</v>
      </c>
      <c r="AM256" s="36" t="s">
        <v>2</v>
      </c>
      <c r="AN256" s="36" t="s">
        <v>1</v>
      </c>
      <c r="AO256" s="36" t="s">
        <v>1</v>
      </c>
      <c r="AP256" s="36" t="s">
        <v>1</v>
      </c>
      <c r="AQ256" s="36" t="s">
        <v>2</v>
      </c>
      <c r="AR256" s="36" t="s">
        <v>1</v>
      </c>
      <c r="AS256" s="36" t="s">
        <v>2</v>
      </c>
      <c r="AT256" s="36" t="s">
        <v>2</v>
      </c>
      <c r="AU256" s="36" t="s">
        <v>2</v>
      </c>
      <c r="AV256" s="36" t="s">
        <v>2</v>
      </c>
      <c r="AW256" s="36" t="s">
        <v>1</v>
      </c>
      <c r="AX256" s="36" t="s">
        <v>1</v>
      </c>
      <c r="AY256" s="36" t="s">
        <v>2</v>
      </c>
      <c r="AZ256" s="36" t="s">
        <v>2</v>
      </c>
      <c r="BA256" s="36" t="s">
        <v>1</v>
      </c>
      <c r="BB256" s="36" t="s">
        <v>2</v>
      </c>
      <c r="BC256" s="36" t="s">
        <v>2</v>
      </c>
      <c r="BD256" s="36" t="s">
        <v>2</v>
      </c>
      <c r="BE256" s="36" t="s">
        <v>1</v>
      </c>
      <c r="BF256" s="36" t="s">
        <v>2</v>
      </c>
      <c r="BG256" s="36" t="s">
        <v>1</v>
      </c>
      <c r="BH256" s="36" t="s">
        <v>1</v>
      </c>
      <c r="BI256" s="36" t="s">
        <v>2</v>
      </c>
    </row>
    <row r="257" spans="4:61">
      <c r="D257" s="36" t="s">
        <v>2</v>
      </c>
      <c r="E257" s="36" t="s">
        <v>2</v>
      </c>
      <c r="F257" s="36" t="s">
        <v>2</v>
      </c>
      <c r="G257" s="36" t="s">
        <v>1</v>
      </c>
      <c r="H257" s="36" t="s">
        <v>2</v>
      </c>
      <c r="I257" s="36" t="s">
        <v>2</v>
      </c>
      <c r="J257" s="36" t="s">
        <v>2</v>
      </c>
      <c r="K257" s="36" t="s">
        <v>2</v>
      </c>
      <c r="L257" s="36" t="s">
        <v>2</v>
      </c>
      <c r="M257" s="36" t="s">
        <v>1</v>
      </c>
      <c r="N257" s="36" t="s">
        <v>2</v>
      </c>
      <c r="O257" s="36" t="s">
        <v>2</v>
      </c>
      <c r="P257" s="36" t="s">
        <v>2</v>
      </c>
      <c r="Q257" s="36" t="s">
        <v>4</v>
      </c>
      <c r="R257" s="36" t="s">
        <v>3</v>
      </c>
      <c r="S257" s="36" t="s">
        <v>4</v>
      </c>
      <c r="T257" s="36" t="s">
        <v>4</v>
      </c>
      <c r="U257" s="36" t="s">
        <v>3</v>
      </c>
      <c r="V257" s="36" t="s">
        <v>3</v>
      </c>
      <c r="W257" s="36" t="s">
        <v>3</v>
      </c>
      <c r="X257" s="36" t="s">
        <v>3</v>
      </c>
      <c r="Y257" s="36" t="s">
        <v>3</v>
      </c>
      <c r="Z257" s="36" t="s">
        <v>2</v>
      </c>
      <c r="AA257" s="36" t="s">
        <v>1</v>
      </c>
      <c r="AB257" s="36" t="s">
        <v>4</v>
      </c>
      <c r="AC257" s="36" t="s">
        <v>2</v>
      </c>
      <c r="AD257" s="36" t="s">
        <v>2</v>
      </c>
      <c r="AE257" s="36" t="s">
        <v>4</v>
      </c>
      <c r="AF257" s="36" t="s">
        <v>3</v>
      </c>
      <c r="AG257" s="36" t="s">
        <v>3</v>
      </c>
      <c r="AH257" s="36" t="s">
        <v>2</v>
      </c>
      <c r="AI257" s="36" t="s">
        <v>2</v>
      </c>
      <c r="AJ257" s="36" t="s">
        <v>4</v>
      </c>
      <c r="AK257" s="36" t="s">
        <v>4</v>
      </c>
      <c r="AL257" s="36" t="s">
        <v>3</v>
      </c>
      <c r="AM257" s="36" t="s">
        <v>3</v>
      </c>
      <c r="AN257" s="36" t="s">
        <v>1</v>
      </c>
      <c r="AO257" s="36" t="s">
        <v>2</v>
      </c>
      <c r="AP257" s="36" t="s">
        <v>2</v>
      </c>
      <c r="AQ257" s="36" t="s">
        <v>2</v>
      </c>
      <c r="AR257" s="36" t="s">
        <v>2</v>
      </c>
      <c r="AS257" s="36" t="s">
        <v>2</v>
      </c>
      <c r="AT257" s="36" t="s">
        <v>3</v>
      </c>
      <c r="AU257" s="36" t="s">
        <v>4</v>
      </c>
      <c r="AV257" s="36" t="s">
        <v>4</v>
      </c>
      <c r="AW257" s="36" t="s">
        <v>1</v>
      </c>
      <c r="AX257" s="36" t="s">
        <v>2</v>
      </c>
      <c r="AY257" s="36" t="s">
        <v>3</v>
      </c>
      <c r="AZ257" s="36" t="s">
        <v>3</v>
      </c>
      <c r="BA257" s="36" t="s">
        <v>1</v>
      </c>
      <c r="BB257" s="36" t="s">
        <v>1</v>
      </c>
      <c r="BC257" s="36" t="s">
        <v>1</v>
      </c>
      <c r="BD257" s="36" t="s">
        <v>1</v>
      </c>
      <c r="BE257" s="36" t="s">
        <v>1</v>
      </c>
      <c r="BF257" s="36" t="s">
        <v>2</v>
      </c>
      <c r="BG257" s="36" t="s">
        <v>1</v>
      </c>
      <c r="BH257" s="36" t="s">
        <v>2</v>
      </c>
      <c r="BI257" s="36" t="s">
        <v>2</v>
      </c>
    </row>
    <row r="258" spans="4:61">
      <c r="D258" s="36" t="s">
        <v>2</v>
      </c>
      <c r="E258" s="36" t="s">
        <v>2</v>
      </c>
      <c r="F258" s="36" t="s">
        <v>1</v>
      </c>
      <c r="G258" s="36" t="s">
        <v>1</v>
      </c>
      <c r="H258" s="36" t="s">
        <v>1</v>
      </c>
      <c r="I258" s="36" t="s">
        <v>2</v>
      </c>
      <c r="J258" s="36" t="s">
        <v>2</v>
      </c>
      <c r="K258" s="36" t="s">
        <v>2</v>
      </c>
      <c r="L258" s="36" t="s">
        <v>1</v>
      </c>
      <c r="M258" s="36" t="s">
        <v>1</v>
      </c>
      <c r="N258" s="36" t="s">
        <v>2</v>
      </c>
      <c r="O258" s="36" t="s">
        <v>1</v>
      </c>
      <c r="P258" s="36" t="s">
        <v>1</v>
      </c>
      <c r="Q258" s="36" t="s">
        <v>2</v>
      </c>
      <c r="R258" s="36" t="s">
        <v>2</v>
      </c>
      <c r="S258" s="36" t="s">
        <v>3</v>
      </c>
      <c r="T258" s="36" t="s">
        <v>1</v>
      </c>
      <c r="U258" s="36" t="s">
        <v>3</v>
      </c>
      <c r="V258" s="36" t="s">
        <v>2</v>
      </c>
      <c r="W258" s="36" t="s">
        <v>3</v>
      </c>
      <c r="X258" s="36" t="s">
        <v>2</v>
      </c>
      <c r="Y258" s="36" t="s">
        <v>1</v>
      </c>
      <c r="Z258" s="36" t="s">
        <v>2</v>
      </c>
      <c r="AA258" s="36" t="s">
        <v>3</v>
      </c>
      <c r="AB258" s="36" t="s">
        <v>3</v>
      </c>
      <c r="AC258" s="36" t="s">
        <v>3</v>
      </c>
      <c r="AD258" s="36" t="s">
        <v>2</v>
      </c>
      <c r="AE258" s="36" t="s">
        <v>1</v>
      </c>
      <c r="AF258" s="36" t="s">
        <v>4</v>
      </c>
      <c r="AG258" s="36" t="s">
        <v>1</v>
      </c>
      <c r="AH258" s="36" t="s">
        <v>1</v>
      </c>
      <c r="AI258" s="36" t="s">
        <v>1</v>
      </c>
      <c r="AJ258" s="36" t="s">
        <v>3</v>
      </c>
      <c r="AK258" s="36" t="s">
        <v>3</v>
      </c>
      <c r="AL258" s="36" t="s">
        <v>2</v>
      </c>
      <c r="AM258" s="36" t="s">
        <v>3</v>
      </c>
      <c r="AN258" s="36" t="s">
        <v>4</v>
      </c>
      <c r="AO258" s="36" t="s">
        <v>2</v>
      </c>
      <c r="AP258" s="36" t="s">
        <v>2</v>
      </c>
      <c r="AQ258" s="36" t="s">
        <v>2</v>
      </c>
      <c r="AR258" s="36" t="s">
        <v>2</v>
      </c>
      <c r="AS258" s="36" t="s">
        <v>2</v>
      </c>
      <c r="AT258" s="36" t="s">
        <v>4</v>
      </c>
      <c r="AU258" s="36" t="s">
        <v>4</v>
      </c>
      <c r="AV258" s="36" t="s">
        <v>4</v>
      </c>
      <c r="AW258" s="36" t="s">
        <v>2</v>
      </c>
      <c r="AX258" s="36" t="s">
        <v>1</v>
      </c>
      <c r="AY258" s="36" t="s">
        <v>1</v>
      </c>
      <c r="AZ258" s="36" t="s">
        <v>1</v>
      </c>
      <c r="BA258" s="36" t="s">
        <v>1</v>
      </c>
      <c r="BB258" s="36" t="s">
        <v>2</v>
      </c>
      <c r="BC258" s="36" t="s">
        <v>2</v>
      </c>
      <c r="BD258" s="36" t="s">
        <v>1</v>
      </c>
      <c r="BE258" s="36" t="s">
        <v>1</v>
      </c>
      <c r="BF258" s="36" t="s">
        <v>2</v>
      </c>
      <c r="BG258" s="36" t="s">
        <v>1</v>
      </c>
      <c r="BH258" s="36" t="s">
        <v>2</v>
      </c>
      <c r="BI258" s="36" t="s">
        <v>2</v>
      </c>
    </row>
    <row r="259" spans="4:61">
      <c r="D259" s="36" t="s">
        <v>2</v>
      </c>
      <c r="E259" s="36" t="s">
        <v>1</v>
      </c>
      <c r="F259" s="36" t="s">
        <v>3</v>
      </c>
      <c r="G259" s="36" t="s">
        <v>2</v>
      </c>
      <c r="H259" s="36" t="s">
        <v>3</v>
      </c>
      <c r="I259" s="36" t="s">
        <v>4</v>
      </c>
      <c r="J259" s="36" t="s">
        <v>2</v>
      </c>
      <c r="K259" s="36" t="s">
        <v>3</v>
      </c>
      <c r="L259" s="36" t="s">
        <v>2</v>
      </c>
      <c r="M259" s="36" t="s">
        <v>1</v>
      </c>
      <c r="N259" s="36" t="s">
        <v>1</v>
      </c>
      <c r="O259" s="36" t="s">
        <v>4</v>
      </c>
      <c r="P259" s="36" t="s">
        <v>3</v>
      </c>
      <c r="Q259" s="36" t="s">
        <v>1</v>
      </c>
      <c r="R259" s="36" t="s">
        <v>4</v>
      </c>
      <c r="S259" s="36" t="s">
        <v>2</v>
      </c>
      <c r="T259" s="36" t="s">
        <v>1</v>
      </c>
      <c r="U259" s="36" t="s">
        <v>3</v>
      </c>
      <c r="V259" s="36" t="s">
        <v>3</v>
      </c>
      <c r="W259" s="36" t="s">
        <v>3</v>
      </c>
      <c r="X259" s="36" t="s">
        <v>4</v>
      </c>
      <c r="Y259" s="36" t="s">
        <v>4</v>
      </c>
      <c r="Z259" s="36" t="s">
        <v>3</v>
      </c>
      <c r="AA259" s="36" t="s">
        <v>1</v>
      </c>
      <c r="AB259" s="36" t="s">
        <v>4</v>
      </c>
      <c r="AC259" s="36" t="s">
        <v>3</v>
      </c>
      <c r="AD259" s="36" t="s">
        <v>1</v>
      </c>
      <c r="AE259" s="36" t="s">
        <v>3</v>
      </c>
      <c r="AF259" s="36" t="s">
        <v>4</v>
      </c>
      <c r="AG259" s="36" t="s">
        <v>3</v>
      </c>
      <c r="AH259" s="36" t="s">
        <v>1</v>
      </c>
      <c r="AI259" s="36" t="s">
        <v>2</v>
      </c>
      <c r="AJ259" s="36" t="s">
        <v>1</v>
      </c>
      <c r="AK259" s="36" t="s">
        <v>1</v>
      </c>
      <c r="AL259" s="36" t="s">
        <v>3</v>
      </c>
      <c r="AM259" s="36" t="s">
        <v>3</v>
      </c>
      <c r="AN259" s="36" t="s">
        <v>4</v>
      </c>
      <c r="AO259" s="36" t="s">
        <v>2</v>
      </c>
      <c r="AP259" s="36" t="s">
        <v>2</v>
      </c>
      <c r="AQ259" s="36" t="s">
        <v>2</v>
      </c>
      <c r="AR259" s="36" t="s">
        <v>2</v>
      </c>
      <c r="AS259" s="36" t="s">
        <v>2</v>
      </c>
      <c r="AT259" s="36" t="s">
        <v>4</v>
      </c>
      <c r="AU259" s="36" t="s">
        <v>4</v>
      </c>
      <c r="AV259" s="36" t="s">
        <v>4</v>
      </c>
      <c r="AW259" s="36" t="s">
        <v>2</v>
      </c>
      <c r="AX259" s="36" t="s">
        <v>1</v>
      </c>
      <c r="AY259" s="36" t="s">
        <v>3</v>
      </c>
      <c r="AZ259" s="36" t="s">
        <v>4</v>
      </c>
      <c r="BA259" s="36" t="s">
        <v>2</v>
      </c>
      <c r="BB259" s="36" t="s">
        <v>2</v>
      </c>
      <c r="BC259" s="36" t="s">
        <v>2</v>
      </c>
      <c r="BD259" s="36" t="s">
        <v>2</v>
      </c>
      <c r="BE259" s="36" t="s">
        <v>2</v>
      </c>
      <c r="BF259" s="36" t="s">
        <v>2</v>
      </c>
      <c r="BG259" s="36" t="s">
        <v>1</v>
      </c>
      <c r="BH259" s="36" t="s">
        <v>2</v>
      </c>
      <c r="BI259" s="36" t="s">
        <v>2</v>
      </c>
    </row>
    <row r="260" spans="4:61">
      <c r="D260" s="36" t="s">
        <v>2</v>
      </c>
      <c r="E260" s="36" t="s">
        <v>2</v>
      </c>
      <c r="F260" s="36" t="s">
        <v>2</v>
      </c>
      <c r="G260" s="36" t="s">
        <v>3</v>
      </c>
      <c r="H260" s="36" t="s">
        <v>1</v>
      </c>
      <c r="I260" s="36" t="s">
        <v>3</v>
      </c>
      <c r="J260" s="36" t="s">
        <v>2</v>
      </c>
      <c r="K260" s="36" t="s">
        <v>2</v>
      </c>
      <c r="L260" s="36" t="s">
        <v>1</v>
      </c>
      <c r="M260" s="36" t="s">
        <v>1</v>
      </c>
      <c r="N260" s="36" t="s">
        <v>1</v>
      </c>
      <c r="O260" s="36" t="s">
        <v>3</v>
      </c>
      <c r="P260" s="36" t="s">
        <v>3</v>
      </c>
      <c r="Q260" s="36" t="s">
        <v>3</v>
      </c>
      <c r="R260" s="36" t="s">
        <v>3</v>
      </c>
      <c r="S260" s="36" t="s">
        <v>3</v>
      </c>
      <c r="T260" s="36" t="s">
        <v>4</v>
      </c>
      <c r="U260" s="36" t="s">
        <v>1</v>
      </c>
      <c r="V260" s="36" t="s">
        <v>3</v>
      </c>
      <c r="W260" s="36" t="s">
        <v>2</v>
      </c>
      <c r="X260" s="36" t="s">
        <v>2</v>
      </c>
      <c r="Y260" s="36" t="s">
        <v>4</v>
      </c>
      <c r="Z260" s="36" t="s">
        <v>4</v>
      </c>
      <c r="AA260" s="36" t="s">
        <v>3</v>
      </c>
      <c r="AB260" s="36" t="s">
        <v>4</v>
      </c>
      <c r="AC260" s="36" t="s">
        <v>3</v>
      </c>
      <c r="AD260" s="36" t="s">
        <v>3</v>
      </c>
      <c r="AE260" s="36" t="s">
        <v>4</v>
      </c>
      <c r="AF260" s="36" t="s">
        <v>4</v>
      </c>
      <c r="AG260" s="36" t="s">
        <v>2</v>
      </c>
      <c r="AH260" s="36" t="s">
        <v>1</v>
      </c>
      <c r="AI260" s="36" t="s">
        <v>1</v>
      </c>
      <c r="AJ260" s="36" t="s">
        <v>1</v>
      </c>
      <c r="AK260" s="36" t="s">
        <v>3</v>
      </c>
      <c r="AL260" s="36" t="s">
        <v>3</v>
      </c>
      <c r="AM260" s="36" t="s">
        <v>3</v>
      </c>
      <c r="AN260" s="36" t="s">
        <v>4</v>
      </c>
      <c r="AO260" s="36" t="s">
        <v>2</v>
      </c>
      <c r="AP260" s="36" t="s">
        <v>2</v>
      </c>
      <c r="AQ260" s="36" t="s">
        <v>2</v>
      </c>
      <c r="AR260" s="36" t="s">
        <v>2</v>
      </c>
      <c r="AS260" s="36" t="s">
        <v>2</v>
      </c>
      <c r="AT260" s="36" t="s">
        <v>4</v>
      </c>
      <c r="AU260" s="36" t="s">
        <v>4</v>
      </c>
      <c r="AV260" s="36" t="s">
        <v>4</v>
      </c>
      <c r="AW260" s="36" t="s">
        <v>2</v>
      </c>
      <c r="AX260" s="36" t="s">
        <v>3</v>
      </c>
      <c r="AY260" s="36" t="s">
        <v>3</v>
      </c>
      <c r="AZ260" s="36" t="s">
        <v>3</v>
      </c>
      <c r="BA260" s="36" t="s">
        <v>1</v>
      </c>
      <c r="BB260" s="36" t="s">
        <v>1</v>
      </c>
      <c r="BC260" s="36" t="s">
        <v>1</v>
      </c>
      <c r="BD260" s="36" t="s">
        <v>1</v>
      </c>
      <c r="BE260" s="36" t="s">
        <v>1</v>
      </c>
      <c r="BF260" s="36" t="s">
        <v>2</v>
      </c>
      <c r="BG260" s="36" t="s">
        <v>1</v>
      </c>
      <c r="BH260" s="36" t="s">
        <v>1</v>
      </c>
      <c r="BI260" s="36" t="s">
        <v>2</v>
      </c>
    </row>
    <row r="261" spans="4:61">
      <c r="D261" s="36" t="s">
        <v>2</v>
      </c>
      <c r="E261" s="36" t="s">
        <v>2</v>
      </c>
      <c r="F261" s="36" t="s">
        <v>1</v>
      </c>
      <c r="G261" s="36" t="s">
        <v>1</v>
      </c>
      <c r="H261" s="36" t="s">
        <v>1</v>
      </c>
      <c r="I261" s="36" t="s">
        <v>1</v>
      </c>
      <c r="J261" s="36" t="s">
        <v>1</v>
      </c>
      <c r="K261" s="36" t="s">
        <v>1</v>
      </c>
      <c r="L261" s="36" t="s">
        <v>1</v>
      </c>
      <c r="M261" s="36" t="s">
        <v>2</v>
      </c>
      <c r="N261" s="36" t="s">
        <v>1</v>
      </c>
      <c r="O261" s="36" t="s">
        <v>1</v>
      </c>
      <c r="P261" s="36" t="s">
        <v>1</v>
      </c>
      <c r="Q261" s="36" t="s">
        <v>4</v>
      </c>
      <c r="R261" s="36" t="s">
        <v>1</v>
      </c>
      <c r="S261" s="36" t="s">
        <v>4</v>
      </c>
      <c r="T261" s="36" t="s">
        <v>4</v>
      </c>
      <c r="U261" s="36" t="s">
        <v>1</v>
      </c>
      <c r="V261" s="36" t="s">
        <v>4</v>
      </c>
      <c r="W261" s="36" t="s">
        <v>3</v>
      </c>
      <c r="X261" s="36" t="s">
        <v>3</v>
      </c>
      <c r="Y261" s="36" t="s">
        <v>4</v>
      </c>
      <c r="Z261" s="36" t="s">
        <v>1</v>
      </c>
      <c r="AA261" s="36" t="s">
        <v>2</v>
      </c>
      <c r="AB261" s="36" t="s">
        <v>4</v>
      </c>
      <c r="AC261" s="36" t="s">
        <v>3</v>
      </c>
      <c r="AD261" s="36" t="s">
        <v>3</v>
      </c>
      <c r="AE261" s="36" t="s">
        <v>4</v>
      </c>
      <c r="AF261" s="36" t="s">
        <v>3</v>
      </c>
      <c r="AG261" s="36" t="s">
        <v>3</v>
      </c>
      <c r="AH261" s="36" t="s">
        <v>2</v>
      </c>
      <c r="AI261" s="36" t="s">
        <v>2</v>
      </c>
      <c r="AJ261" s="36" t="s">
        <v>4</v>
      </c>
      <c r="AK261" s="36" t="s">
        <v>4</v>
      </c>
      <c r="AL261" s="36" t="s">
        <v>3</v>
      </c>
      <c r="AM261" s="36" t="s">
        <v>3</v>
      </c>
      <c r="AN261" s="36" t="s">
        <v>2</v>
      </c>
      <c r="AO261" s="36" t="s">
        <v>1</v>
      </c>
      <c r="AP261" s="36" t="s">
        <v>2</v>
      </c>
      <c r="AQ261" s="36" t="s">
        <v>2</v>
      </c>
      <c r="AR261" s="36" t="s">
        <v>2</v>
      </c>
      <c r="AS261" s="36" t="s">
        <v>2</v>
      </c>
      <c r="AT261" s="36" t="s">
        <v>3</v>
      </c>
      <c r="AU261" s="36" t="s">
        <v>3</v>
      </c>
      <c r="AV261" s="36" t="s">
        <v>1</v>
      </c>
      <c r="AW261" s="36" t="s">
        <v>1</v>
      </c>
      <c r="AX261" s="36" t="s">
        <v>1</v>
      </c>
      <c r="AY261" s="36" t="s">
        <v>3</v>
      </c>
      <c r="AZ261" s="36" t="s">
        <v>3</v>
      </c>
      <c r="BA261" s="36" t="s">
        <v>1</v>
      </c>
      <c r="BB261" s="36" t="s">
        <v>2</v>
      </c>
      <c r="BC261" s="36" t="s">
        <v>2</v>
      </c>
      <c r="BD261" s="36" t="s">
        <v>2</v>
      </c>
      <c r="BE261" s="36" t="s">
        <v>1</v>
      </c>
      <c r="BF261" s="36" t="s">
        <v>2</v>
      </c>
      <c r="BG261" s="36" t="s">
        <v>2</v>
      </c>
      <c r="BH261" s="36" t="s">
        <v>2</v>
      </c>
      <c r="BI261" s="36" t="s">
        <v>1</v>
      </c>
    </row>
    <row r="262" spans="4:61">
      <c r="D262" s="36" t="s">
        <v>2</v>
      </c>
      <c r="E262" s="36" t="s">
        <v>1</v>
      </c>
      <c r="F262" s="36" t="s">
        <v>3</v>
      </c>
      <c r="G262" s="36" t="s">
        <v>2</v>
      </c>
      <c r="H262" s="36" t="s">
        <v>3</v>
      </c>
      <c r="I262" s="36" t="s">
        <v>3</v>
      </c>
      <c r="J262" s="36" t="s">
        <v>1</v>
      </c>
      <c r="K262" s="36" t="s">
        <v>2</v>
      </c>
      <c r="L262" s="36" t="s">
        <v>2</v>
      </c>
      <c r="M262" s="36" t="s">
        <v>3</v>
      </c>
      <c r="N262" s="36" t="s">
        <v>2</v>
      </c>
      <c r="O262" s="36" t="s">
        <v>2</v>
      </c>
      <c r="P262" s="36" t="s">
        <v>1</v>
      </c>
      <c r="Q262" s="36" t="s">
        <v>3</v>
      </c>
      <c r="R262" s="36" t="s">
        <v>4</v>
      </c>
      <c r="S262" s="36" t="s">
        <v>2</v>
      </c>
      <c r="T262" s="36" t="s">
        <v>1</v>
      </c>
      <c r="U262" s="36" t="s">
        <v>4</v>
      </c>
      <c r="V262" s="36" t="s">
        <v>1</v>
      </c>
      <c r="W262" s="36" t="s">
        <v>4</v>
      </c>
      <c r="X262" s="36" t="s">
        <v>4</v>
      </c>
      <c r="Y262" s="36" t="s">
        <v>3</v>
      </c>
      <c r="Z262" s="36" t="s">
        <v>3</v>
      </c>
      <c r="AA262" s="36" t="s">
        <v>2</v>
      </c>
      <c r="AB262" s="36" t="s">
        <v>3</v>
      </c>
      <c r="AC262" s="36" t="s">
        <v>3</v>
      </c>
      <c r="AD262" s="36" t="s">
        <v>4</v>
      </c>
      <c r="AE262" s="36" t="s">
        <v>4</v>
      </c>
      <c r="AF262" s="36" t="s">
        <v>3</v>
      </c>
      <c r="AG262" s="36" t="s">
        <v>4</v>
      </c>
      <c r="AH262" s="36" t="s">
        <v>3</v>
      </c>
      <c r="AI262" s="36" t="s">
        <v>3</v>
      </c>
      <c r="AJ262" s="36" t="s">
        <v>1</v>
      </c>
      <c r="AK262" s="36" t="s">
        <v>1</v>
      </c>
      <c r="AL262" s="36" t="s">
        <v>4</v>
      </c>
      <c r="AM262" s="36" t="s">
        <v>4</v>
      </c>
      <c r="AN262" s="36" t="s">
        <v>4</v>
      </c>
      <c r="AO262" s="36" t="s">
        <v>1</v>
      </c>
      <c r="AP262" s="36" t="s">
        <v>2</v>
      </c>
      <c r="AQ262" s="36" t="s">
        <v>2</v>
      </c>
      <c r="AR262" s="36" t="s">
        <v>2</v>
      </c>
      <c r="AS262" s="36" t="s">
        <v>2</v>
      </c>
      <c r="AT262" s="36" t="s">
        <v>3</v>
      </c>
      <c r="AU262" s="36" t="s">
        <v>4</v>
      </c>
      <c r="AV262" s="36" t="s">
        <v>3</v>
      </c>
      <c r="AW262" s="36" t="s">
        <v>4</v>
      </c>
      <c r="AX262" s="36" t="s">
        <v>3</v>
      </c>
      <c r="AY262" s="36" t="s">
        <v>4</v>
      </c>
      <c r="AZ262" s="36" t="s">
        <v>4</v>
      </c>
      <c r="BA262" s="36" t="s">
        <v>1</v>
      </c>
      <c r="BB262" s="36" t="s">
        <v>1</v>
      </c>
      <c r="BC262" s="36" t="s">
        <v>2</v>
      </c>
      <c r="BD262" s="36" t="s">
        <v>2</v>
      </c>
      <c r="BE262" s="36" t="s">
        <v>1</v>
      </c>
      <c r="BF262" s="36" t="s">
        <v>2</v>
      </c>
      <c r="BG262" s="36" t="s">
        <v>1</v>
      </c>
      <c r="BH262" s="36" t="s">
        <v>1</v>
      </c>
      <c r="BI262" s="36" t="s">
        <v>2</v>
      </c>
    </row>
    <row r="263" spans="4:61">
      <c r="D263" s="36" t="s">
        <v>2</v>
      </c>
      <c r="E263" s="36" t="s">
        <v>1</v>
      </c>
      <c r="F263" s="36" t="s">
        <v>2</v>
      </c>
      <c r="G263" s="36" t="s">
        <v>2</v>
      </c>
      <c r="H263" s="36" t="s">
        <v>2</v>
      </c>
      <c r="I263" s="36" t="s">
        <v>2</v>
      </c>
      <c r="J263" s="36" t="s">
        <v>1</v>
      </c>
      <c r="K263" s="36" t="s">
        <v>2</v>
      </c>
      <c r="L263" s="36" t="s">
        <v>1</v>
      </c>
      <c r="M263" s="36" t="s">
        <v>1</v>
      </c>
      <c r="N263" s="36" t="s">
        <v>1</v>
      </c>
      <c r="O263" s="36" t="s">
        <v>2</v>
      </c>
      <c r="P263" s="36" t="s">
        <v>1</v>
      </c>
      <c r="Q263" s="36" t="s">
        <v>4</v>
      </c>
      <c r="R263" s="36" t="s">
        <v>3</v>
      </c>
      <c r="S263" s="36" t="s">
        <v>4</v>
      </c>
      <c r="T263" s="36" t="s">
        <v>3</v>
      </c>
      <c r="U263" s="36" t="s">
        <v>2</v>
      </c>
      <c r="V263" s="36" t="s">
        <v>4</v>
      </c>
      <c r="W263" s="36" t="s">
        <v>3</v>
      </c>
      <c r="X263" s="36" t="s">
        <v>1</v>
      </c>
      <c r="Y263" s="36" t="s">
        <v>2</v>
      </c>
      <c r="Z263" s="36" t="s">
        <v>1</v>
      </c>
      <c r="AA263" s="36" t="s">
        <v>1</v>
      </c>
      <c r="AB263" s="36" t="s">
        <v>4</v>
      </c>
      <c r="AC263" s="36" t="s">
        <v>1</v>
      </c>
      <c r="AD263" s="36" t="s">
        <v>2</v>
      </c>
      <c r="AE263" s="36" t="s">
        <v>1</v>
      </c>
      <c r="AF263" s="36" t="s">
        <v>3</v>
      </c>
      <c r="AG263" s="36" t="s">
        <v>3</v>
      </c>
      <c r="AH263" s="36" t="s">
        <v>1</v>
      </c>
      <c r="AI263" s="36" t="s">
        <v>2</v>
      </c>
      <c r="AJ263" s="36" t="s">
        <v>4</v>
      </c>
      <c r="AK263" s="36" t="s">
        <v>3</v>
      </c>
      <c r="AL263" s="36" t="s">
        <v>3</v>
      </c>
      <c r="AM263" s="36" t="s">
        <v>4</v>
      </c>
      <c r="AN263" s="36" t="s">
        <v>1</v>
      </c>
      <c r="AO263" s="36" t="s">
        <v>1</v>
      </c>
      <c r="AP263" s="36" t="s">
        <v>1</v>
      </c>
      <c r="AQ263" s="36" t="s">
        <v>1</v>
      </c>
      <c r="AR263" s="36" t="s">
        <v>1</v>
      </c>
      <c r="AS263" s="36" t="s">
        <v>2</v>
      </c>
      <c r="AT263" s="36" t="s">
        <v>4</v>
      </c>
      <c r="AU263" s="36" t="s">
        <v>4</v>
      </c>
      <c r="AV263" s="36" t="s">
        <v>3</v>
      </c>
      <c r="AW263" s="36" t="s">
        <v>2</v>
      </c>
      <c r="AX263" s="36" t="s">
        <v>2</v>
      </c>
      <c r="AY263" s="36" t="s">
        <v>3</v>
      </c>
      <c r="AZ263" s="36" t="s">
        <v>1</v>
      </c>
      <c r="BA263" s="36" t="s">
        <v>1</v>
      </c>
      <c r="BB263" s="36" t="s">
        <v>2</v>
      </c>
      <c r="BC263" s="36" t="s">
        <v>2</v>
      </c>
      <c r="BD263" s="36" t="s">
        <v>2</v>
      </c>
      <c r="BE263" s="36" t="s">
        <v>1</v>
      </c>
      <c r="BF263" s="36" t="s">
        <v>2</v>
      </c>
      <c r="BG263" s="36" t="s">
        <v>2</v>
      </c>
      <c r="BH263" s="36" t="s">
        <v>2</v>
      </c>
      <c r="BI263" s="36" t="s">
        <v>2</v>
      </c>
    </row>
    <row r="264" spans="4:61">
      <c r="D264" s="36" t="s">
        <v>2</v>
      </c>
      <c r="E264" s="36" t="s">
        <v>1</v>
      </c>
      <c r="F264" s="36" t="s">
        <v>2</v>
      </c>
      <c r="G264" s="36" t="s">
        <v>2</v>
      </c>
      <c r="H264" s="36" t="s">
        <v>2</v>
      </c>
      <c r="I264" s="36" t="s">
        <v>2</v>
      </c>
      <c r="J264" s="36" t="s">
        <v>1</v>
      </c>
      <c r="K264" s="36" t="s">
        <v>2</v>
      </c>
      <c r="L264" s="36" t="s">
        <v>2</v>
      </c>
      <c r="M264" s="36" t="s">
        <v>2</v>
      </c>
      <c r="N264" s="36" t="s">
        <v>1</v>
      </c>
      <c r="O264" s="36" t="s">
        <v>2</v>
      </c>
      <c r="P264" s="36" t="s">
        <v>3</v>
      </c>
      <c r="Q264" s="36" t="s">
        <v>4</v>
      </c>
      <c r="R264" s="36" t="s">
        <v>2</v>
      </c>
      <c r="S264" s="36" t="s">
        <v>4</v>
      </c>
      <c r="T264" s="36" t="s">
        <v>4</v>
      </c>
      <c r="U264" s="36" t="s">
        <v>3</v>
      </c>
      <c r="V264" s="36" t="s">
        <v>3</v>
      </c>
      <c r="W264" s="36" t="s">
        <v>3</v>
      </c>
      <c r="X264" s="36" t="s">
        <v>2</v>
      </c>
      <c r="Y264" s="36" t="s">
        <v>2</v>
      </c>
      <c r="Z264" s="36" t="s">
        <v>2</v>
      </c>
      <c r="AA264" s="36" t="s">
        <v>2</v>
      </c>
      <c r="AB264" s="36" t="s">
        <v>3</v>
      </c>
      <c r="AC264" s="36" t="s">
        <v>2</v>
      </c>
      <c r="AD264" s="36" t="s">
        <v>1</v>
      </c>
      <c r="AE264" s="36" t="s">
        <v>2</v>
      </c>
      <c r="AF264" s="36" t="s">
        <v>3</v>
      </c>
      <c r="AG264" s="36" t="s">
        <v>1</v>
      </c>
      <c r="AH264" s="36" t="s">
        <v>1</v>
      </c>
      <c r="AI264" s="36" t="s">
        <v>2</v>
      </c>
      <c r="AJ264" s="36" t="s">
        <v>4</v>
      </c>
      <c r="AK264" s="36" t="s">
        <v>3</v>
      </c>
      <c r="AL264" s="36" t="s">
        <v>3</v>
      </c>
      <c r="AM264" s="36" t="s">
        <v>3</v>
      </c>
      <c r="AN264" s="36" t="s">
        <v>2</v>
      </c>
      <c r="AO264" s="36" t="s">
        <v>1</v>
      </c>
      <c r="AP264" s="36" t="s">
        <v>1</v>
      </c>
      <c r="AQ264" s="36" t="s">
        <v>2</v>
      </c>
      <c r="AR264" s="36" t="s">
        <v>2</v>
      </c>
      <c r="AS264" s="36" t="s">
        <v>2</v>
      </c>
      <c r="AT264" s="36" t="s">
        <v>2</v>
      </c>
      <c r="AU264" s="36" t="s">
        <v>4</v>
      </c>
      <c r="AV264" s="36" t="s">
        <v>2</v>
      </c>
      <c r="AW264" s="36" t="s">
        <v>1</v>
      </c>
      <c r="AX264" s="36" t="s">
        <v>1</v>
      </c>
      <c r="AY264" s="36" t="s">
        <v>2</v>
      </c>
      <c r="AZ264" s="36" t="s">
        <v>2</v>
      </c>
      <c r="BA264" s="36" t="s">
        <v>1</v>
      </c>
      <c r="BB264" s="36" t="s">
        <v>2</v>
      </c>
      <c r="BC264" s="36" t="s">
        <v>2</v>
      </c>
      <c r="BD264" s="36" t="s">
        <v>1</v>
      </c>
      <c r="BE264" s="36" t="s">
        <v>1</v>
      </c>
      <c r="BF264" s="36" t="s">
        <v>2</v>
      </c>
      <c r="BG264" s="36" t="s">
        <v>2</v>
      </c>
      <c r="BH264" s="36" t="s">
        <v>2</v>
      </c>
      <c r="BI264" s="36" t="s">
        <v>2</v>
      </c>
    </row>
    <row r="265" spans="4:61">
      <c r="D265" s="36" t="s">
        <v>2</v>
      </c>
      <c r="E265" s="36" t="s">
        <v>1</v>
      </c>
      <c r="F265" s="36" t="s">
        <v>2</v>
      </c>
      <c r="G265" s="36" t="s">
        <v>2</v>
      </c>
      <c r="H265" s="36" t="s">
        <v>2</v>
      </c>
      <c r="I265" s="36" t="s">
        <v>2</v>
      </c>
      <c r="J265" s="36" t="s">
        <v>1</v>
      </c>
      <c r="K265" s="36" t="s">
        <v>1</v>
      </c>
      <c r="L265" s="36" t="s">
        <v>1</v>
      </c>
      <c r="M265" s="36" t="s">
        <v>1</v>
      </c>
      <c r="N265" s="36" t="s">
        <v>1</v>
      </c>
      <c r="O265" s="36" t="s">
        <v>1</v>
      </c>
      <c r="P265" s="36" t="s">
        <v>1</v>
      </c>
      <c r="Q265" s="36" t="s">
        <v>2</v>
      </c>
      <c r="R265" s="36" t="s">
        <v>1</v>
      </c>
      <c r="S265" s="36" t="s">
        <v>3</v>
      </c>
      <c r="T265" s="36" t="s">
        <v>1</v>
      </c>
      <c r="U265" s="36" t="s">
        <v>1</v>
      </c>
      <c r="V265" s="36" t="s">
        <v>4</v>
      </c>
      <c r="W265" s="36" t="s">
        <v>1</v>
      </c>
      <c r="X265" s="36" t="s">
        <v>1</v>
      </c>
      <c r="Y265" s="36" t="s">
        <v>1</v>
      </c>
      <c r="Z265" s="36" t="s">
        <v>1</v>
      </c>
      <c r="AA265" s="36" t="s">
        <v>1</v>
      </c>
      <c r="AB265" s="36" t="s">
        <v>4</v>
      </c>
      <c r="AC265" s="36" t="s">
        <v>1</v>
      </c>
      <c r="AD265" s="36" t="s">
        <v>1</v>
      </c>
      <c r="AE265" s="36" t="s">
        <v>1</v>
      </c>
      <c r="AF265" s="36" t="s">
        <v>4</v>
      </c>
      <c r="AG265" s="36" t="s">
        <v>1</v>
      </c>
      <c r="AH265" s="36" t="s">
        <v>1</v>
      </c>
      <c r="AI265" s="36" t="s">
        <v>1</v>
      </c>
      <c r="AJ265" s="36" t="s">
        <v>4</v>
      </c>
      <c r="AK265" s="36" t="s">
        <v>4</v>
      </c>
      <c r="AL265" s="36" t="s">
        <v>3</v>
      </c>
      <c r="AM265" s="36" t="s">
        <v>2</v>
      </c>
      <c r="AN265" s="36" t="s">
        <v>1</v>
      </c>
      <c r="AO265" s="36" t="s">
        <v>1</v>
      </c>
      <c r="AP265" s="36" t="s">
        <v>1</v>
      </c>
      <c r="AQ265" s="36" t="s">
        <v>1</v>
      </c>
      <c r="AR265" s="36" t="s">
        <v>2</v>
      </c>
      <c r="AS265" s="36" t="s">
        <v>2</v>
      </c>
      <c r="AT265" s="36" t="s">
        <v>3</v>
      </c>
      <c r="AU265" s="36" t="s">
        <v>3</v>
      </c>
      <c r="AV265" s="36" t="s">
        <v>3</v>
      </c>
      <c r="AW265" s="36" t="s">
        <v>1</v>
      </c>
      <c r="AX265" s="36" t="s">
        <v>1</v>
      </c>
      <c r="AY265" s="36" t="s">
        <v>1</v>
      </c>
      <c r="AZ265" s="36" t="s">
        <v>1</v>
      </c>
      <c r="BA265" s="36" t="s">
        <v>1</v>
      </c>
      <c r="BB265" s="36" t="s">
        <v>1</v>
      </c>
      <c r="BC265" s="36" t="s">
        <v>1</v>
      </c>
      <c r="BD265" s="36" t="s">
        <v>2</v>
      </c>
      <c r="BE265" s="36" t="s">
        <v>1</v>
      </c>
      <c r="BF265" s="36" t="s">
        <v>2</v>
      </c>
      <c r="BG265" s="36" t="s">
        <v>2</v>
      </c>
      <c r="BH265" s="36" t="s">
        <v>2</v>
      </c>
      <c r="BI265" s="36" t="s">
        <v>1</v>
      </c>
    </row>
    <row r="266" spans="4:61">
      <c r="D266" s="36" t="s">
        <v>2</v>
      </c>
      <c r="E266" s="36" t="s">
        <v>1</v>
      </c>
      <c r="F266" s="36" t="s">
        <v>2</v>
      </c>
      <c r="G266" s="36" t="s">
        <v>2</v>
      </c>
      <c r="H266" s="36" t="s">
        <v>1</v>
      </c>
      <c r="I266" s="36" t="s">
        <v>3</v>
      </c>
      <c r="J266" s="36" t="s">
        <v>2</v>
      </c>
      <c r="K266" s="36" t="s">
        <v>2</v>
      </c>
      <c r="L266" s="36" t="s">
        <v>2</v>
      </c>
      <c r="M266" s="36" t="s">
        <v>3</v>
      </c>
      <c r="N266" s="36" t="s">
        <v>1</v>
      </c>
      <c r="O266" s="36" t="s">
        <v>1</v>
      </c>
      <c r="P266" s="36" t="s">
        <v>1</v>
      </c>
      <c r="Q266" s="36" t="s">
        <v>4</v>
      </c>
      <c r="R266" s="36" t="s">
        <v>4</v>
      </c>
      <c r="S266" s="36" t="s">
        <v>1</v>
      </c>
      <c r="T266" s="36" t="s">
        <v>4</v>
      </c>
      <c r="U266" s="36" t="s">
        <v>1</v>
      </c>
      <c r="V266" s="36" t="s">
        <v>4</v>
      </c>
      <c r="W266" s="36" t="s">
        <v>1</v>
      </c>
      <c r="X266" s="36" t="s">
        <v>2</v>
      </c>
      <c r="Y266" s="36" t="s">
        <v>1</v>
      </c>
      <c r="Z266" s="36" t="s">
        <v>2</v>
      </c>
      <c r="AA266" s="36" t="s">
        <v>2</v>
      </c>
      <c r="AB266" s="36" t="s">
        <v>4</v>
      </c>
      <c r="AC266" s="36" t="s">
        <v>3</v>
      </c>
      <c r="AD266" s="36" t="s">
        <v>3</v>
      </c>
      <c r="AE266" s="36" t="s">
        <v>1</v>
      </c>
      <c r="AF266" s="36" t="s">
        <v>3</v>
      </c>
      <c r="AG266" s="36" t="s">
        <v>1</v>
      </c>
      <c r="AH266" s="36" t="s">
        <v>1</v>
      </c>
      <c r="AI266" s="36" t="s">
        <v>1</v>
      </c>
      <c r="AJ266" s="36" t="s">
        <v>4</v>
      </c>
      <c r="AK266" s="36" t="s">
        <v>4</v>
      </c>
      <c r="AL266" s="36" t="s">
        <v>1</v>
      </c>
      <c r="AM266" s="36" t="s">
        <v>1</v>
      </c>
      <c r="AN266" s="36" t="s">
        <v>3</v>
      </c>
      <c r="AO266" s="36" t="s">
        <v>1</v>
      </c>
      <c r="AP266" s="36" t="s">
        <v>1</v>
      </c>
      <c r="AQ266" s="36" t="s">
        <v>2</v>
      </c>
      <c r="AR266" s="36" t="s">
        <v>2</v>
      </c>
      <c r="AS266" s="36" t="s">
        <v>2</v>
      </c>
      <c r="AT266" s="36" t="s">
        <v>4</v>
      </c>
      <c r="AU266" s="36" t="s">
        <v>4</v>
      </c>
      <c r="AV266" s="36" t="s">
        <v>4</v>
      </c>
      <c r="AW266" s="36" t="s">
        <v>1</v>
      </c>
      <c r="AX266" s="36" t="s">
        <v>1</v>
      </c>
      <c r="AY266" s="36" t="s">
        <v>1</v>
      </c>
      <c r="AZ266" s="36" t="s">
        <v>1</v>
      </c>
      <c r="BA266" s="36" t="s">
        <v>1</v>
      </c>
      <c r="BB266" s="36" t="s">
        <v>2</v>
      </c>
      <c r="BC266" s="36" t="s">
        <v>2</v>
      </c>
      <c r="BD266" s="36" t="s">
        <v>1</v>
      </c>
      <c r="BE266" s="36" t="s">
        <v>1</v>
      </c>
      <c r="BF266" s="36" t="s">
        <v>2</v>
      </c>
      <c r="BG266" s="36" t="s">
        <v>2</v>
      </c>
      <c r="BH266" s="36" t="s">
        <v>2</v>
      </c>
      <c r="BI266" s="36" t="s">
        <v>1</v>
      </c>
    </row>
    <row r="267" spans="4:61">
      <c r="D267" s="36" t="s">
        <v>2</v>
      </c>
      <c r="E267" s="36" t="s">
        <v>2</v>
      </c>
      <c r="F267" s="36" t="s">
        <v>1</v>
      </c>
      <c r="G267" s="36" t="s">
        <v>1</v>
      </c>
      <c r="H267" s="36" t="s">
        <v>2</v>
      </c>
      <c r="I267" s="36" t="s">
        <v>2</v>
      </c>
      <c r="J267" s="36" t="s">
        <v>2</v>
      </c>
      <c r="K267" s="36" t="s">
        <v>2</v>
      </c>
      <c r="L267" s="36" t="s">
        <v>1</v>
      </c>
      <c r="M267" s="36" t="s">
        <v>2</v>
      </c>
      <c r="N267" s="36" t="s">
        <v>2</v>
      </c>
      <c r="O267" s="36" t="s">
        <v>3</v>
      </c>
      <c r="P267" s="36" t="s">
        <v>3</v>
      </c>
      <c r="Q267" s="36" t="s">
        <v>3</v>
      </c>
      <c r="R267" s="36" t="s">
        <v>2</v>
      </c>
      <c r="S267" s="36" t="s">
        <v>4</v>
      </c>
      <c r="T267" s="36" t="s">
        <v>3</v>
      </c>
      <c r="U267" s="36" t="s">
        <v>1</v>
      </c>
      <c r="V267" s="36" t="s">
        <v>4</v>
      </c>
      <c r="W267" s="36" t="s">
        <v>3</v>
      </c>
      <c r="X267" s="36" t="s">
        <v>2</v>
      </c>
      <c r="Y267" s="36" t="s">
        <v>4</v>
      </c>
      <c r="Z267" s="36" t="s">
        <v>4</v>
      </c>
      <c r="AA267" s="36" t="s">
        <v>3</v>
      </c>
      <c r="AB267" s="36" t="s">
        <v>4</v>
      </c>
      <c r="AC267" s="36" t="s">
        <v>1</v>
      </c>
      <c r="AD267" s="36" t="s">
        <v>2</v>
      </c>
      <c r="AE267" s="36" t="s">
        <v>1</v>
      </c>
      <c r="AF267" s="36" t="s">
        <v>4</v>
      </c>
      <c r="AG267" s="36" t="s">
        <v>1</v>
      </c>
      <c r="AH267" s="36" t="s">
        <v>1</v>
      </c>
      <c r="AI267" s="36" t="s">
        <v>2</v>
      </c>
      <c r="AJ267" s="36" t="s">
        <v>4</v>
      </c>
      <c r="AK267" s="36" t="s">
        <v>1</v>
      </c>
      <c r="AL267" s="36" t="s">
        <v>3</v>
      </c>
      <c r="AM267" s="36" t="s">
        <v>4</v>
      </c>
      <c r="AN267" s="36" t="s">
        <v>3</v>
      </c>
      <c r="AO267" s="36" t="s">
        <v>2</v>
      </c>
      <c r="AP267" s="36" t="s">
        <v>2</v>
      </c>
      <c r="AQ267" s="36" t="s">
        <v>2</v>
      </c>
      <c r="AR267" s="36" t="s">
        <v>2</v>
      </c>
      <c r="AS267" s="36" t="s">
        <v>2</v>
      </c>
      <c r="AT267" s="36" t="s">
        <v>4</v>
      </c>
      <c r="AU267" s="36" t="s">
        <v>4</v>
      </c>
      <c r="AV267" s="36" t="s">
        <v>4</v>
      </c>
      <c r="AW267" s="36" t="s">
        <v>3</v>
      </c>
      <c r="AX267" s="36" t="s">
        <v>2</v>
      </c>
      <c r="AY267" s="36" t="s">
        <v>3</v>
      </c>
      <c r="AZ267" s="36" t="s">
        <v>3</v>
      </c>
      <c r="BA267" s="36" t="s">
        <v>1</v>
      </c>
      <c r="BB267" s="36" t="s">
        <v>2</v>
      </c>
      <c r="BC267" s="36" t="s">
        <v>2</v>
      </c>
      <c r="BD267" s="36" t="s">
        <v>2</v>
      </c>
      <c r="BE267" s="36" t="s">
        <v>2</v>
      </c>
      <c r="BF267" s="36" t="s">
        <v>2</v>
      </c>
      <c r="BG267" s="36" t="s">
        <v>1</v>
      </c>
      <c r="BH267" s="36" t="s">
        <v>1</v>
      </c>
      <c r="BI267" s="36" t="s">
        <v>2</v>
      </c>
    </row>
    <row r="268" spans="4:61">
      <c r="D268" s="36" t="s">
        <v>2</v>
      </c>
      <c r="E268" s="36" t="s">
        <v>2</v>
      </c>
      <c r="F268" s="36" t="s">
        <v>2</v>
      </c>
      <c r="G268" s="36" t="s">
        <v>1</v>
      </c>
      <c r="H268" s="36" t="s">
        <v>3</v>
      </c>
      <c r="I268" s="36" t="s">
        <v>3</v>
      </c>
      <c r="J268" s="36" t="s">
        <v>2</v>
      </c>
      <c r="K268" s="36" t="s">
        <v>2</v>
      </c>
      <c r="L268" s="36" t="s">
        <v>2</v>
      </c>
      <c r="M268" s="36" t="s">
        <v>2</v>
      </c>
      <c r="N268" s="36" t="s">
        <v>3</v>
      </c>
      <c r="O268" s="36" t="s">
        <v>3</v>
      </c>
      <c r="P268" s="36" t="s">
        <v>3</v>
      </c>
      <c r="Q268" s="36" t="s">
        <v>4</v>
      </c>
      <c r="R268" s="36" t="s">
        <v>3</v>
      </c>
      <c r="S268" s="36" t="s">
        <v>3</v>
      </c>
      <c r="T268" s="36" t="s">
        <v>1</v>
      </c>
      <c r="U268" s="36" t="s">
        <v>3</v>
      </c>
      <c r="V268" s="36" t="s">
        <v>3</v>
      </c>
      <c r="W268" s="36" t="s">
        <v>3</v>
      </c>
      <c r="X268" s="36" t="s">
        <v>4</v>
      </c>
      <c r="Y268" s="36" t="s">
        <v>4</v>
      </c>
      <c r="Z268" s="36" t="s">
        <v>4</v>
      </c>
      <c r="AA268" s="36" t="s">
        <v>1</v>
      </c>
      <c r="AB268" s="36" t="s">
        <v>4</v>
      </c>
      <c r="AC268" s="36" t="s">
        <v>4</v>
      </c>
      <c r="AD268" s="36" t="s">
        <v>1</v>
      </c>
      <c r="AE268" s="36" t="s">
        <v>4</v>
      </c>
      <c r="AF268" s="36" t="s">
        <v>4</v>
      </c>
      <c r="AG268" s="36" t="s">
        <v>4</v>
      </c>
      <c r="AH268" s="36" t="s">
        <v>3</v>
      </c>
      <c r="AI268" s="36" t="s">
        <v>4</v>
      </c>
      <c r="AJ268" s="36" t="s">
        <v>3</v>
      </c>
      <c r="AK268" s="36" t="s">
        <v>3</v>
      </c>
      <c r="AL268" s="36" t="s">
        <v>4</v>
      </c>
      <c r="AM268" s="36" t="s">
        <v>4</v>
      </c>
      <c r="AN268" s="36" t="s">
        <v>4</v>
      </c>
      <c r="AO268" s="36" t="s">
        <v>4</v>
      </c>
      <c r="AP268" s="36" t="s">
        <v>2</v>
      </c>
      <c r="AQ268" s="36" t="s">
        <v>2</v>
      </c>
      <c r="AR268" s="36" t="s">
        <v>2</v>
      </c>
      <c r="AS268" s="36" t="s">
        <v>2</v>
      </c>
      <c r="AT268" s="36" t="s">
        <v>2</v>
      </c>
      <c r="AU268" s="36" t="s">
        <v>2</v>
      </c>
      <c r="AV268" s="36" t="s">
        <v>4</v>
      </c>
      <c r="AW268" s="36" t="s">
        <v>1</v>
      </c>
      <c r="AX268" s="36" t="s">
        <v>2</v>
      </c>
      <c r="AY268" s="36" t="s">
        <v>4</v>
      </c>
      <c r="AZ268" s="36" t="s">
        <v>4</v>
      </c>
      <c r="BA268" s="36" t="s">
        <v>2</v>
      </c>
      <c r="BB268" s="36" t="s">
        <v>1</v>
      </c>
      <c r="BC268" s="36" t="s">
        <v>2</v>
      </c>
      <c r="BD268" s="36" t="s">
        <v>1</v>
      </c>
      <c r="BE268" s="36" t="s">
        <v>1</v>
      </c>
      <c r="BF268" s="36" t="s">
        <v>2</v>
      </c>
      <c r="BG268" s="36" t="s">
        <v>1</v>
      </c>
      <c r="BH268" s="36" t="s">
        <v>2</v>
      </c>
      <c r="BI268" s="36" t="s">
        <v>2</v>
      </c>
    </row>
    <row r="269" spans="4:61">
      <c r="D269" s="36" t="s">
        <v>2</v>
      </c>
      <c r="E269" s="36" t="s">
        <v>2</v>
      </c>
      <c r="F269" s="36" t="s">
        <v>1</v>
      </c>
      <c r="G269" s="36" t="s">
        <v>1</v>
      </c>
      <c r="H269" s="36" t="s">
        <v>1</v>
      </c>
      <c r="I269" s="36" t="s">
        <v>3</v>
      </c>
      <c r="J269" s="36" t="s">
        <v>1</v>
      </c>
      <c r="K269" s="36" t="s">
        <v>2</v>
      </c>
      <c r="L269" s="36" t="s">
        <v>2</v>
      </c>
      <c r="M269" s="36" t="s">
        <v>2</v>
      </c>
      <c r="N269" s="36" t="s">
        <v>1</v>
      </c>
      <c r="O269" s="36" t="s">
        <v>3</v>
      </c>
      <c r="P269" s="36" t="s">
        <v>3</v>
      </c>
      <c r="Q269" s="36" t="s">
        <v>3</v>
      </c>
      <c r="R269" s="36" t="s">
        <v>3</v>
      </c>
      <c r="S269" s="36" t="s">
        <v>3</v>
      </c>
      <c r="T269" s="36" t="s">
        <v>1</v>
      </c>
      <c r="U269" s="36" t="s">
        <v>3</v>
      </c>
      <c r="V269" s="36" t="s">
        <v>3</v>
      </c>
      <c r="W269" s="36" t="s">
        <v>4</v>
      </c>
      <c r="X269" s="36" t="s">
        <v>4</v>
      </c>
      <c r="Y269" s="36" t="s">
        <v>4</v>
      </c>
      <c r="Z269" s="36" t="s">
        <v>4</v>
      </c>
      <c r="AA269" s="36" t="s">
        <v>1</v>
      </c>
      <c r="AB269" s="36" t="s">
        <v>1</v>
      </c>
      <c r="AC269" s="36" t="s">
        <v>1</v>
      </c>
      <c r="AD269" s="36" t="s">
        <v>1</v>
      </c>
      <c r="AE269" s="36" t="s">
        <v>4</v>
      </c>
      <c r="AF269" s="36" t="s">
        <v>4</v>
      </c>
      <c r="AG269" s="36" t="s">
        <v>3</v>
      </c>
      <c r="AH269" s="36" t="s">
        <v>2</v>
      </c>
      <c r="AI269" s="36" t="s">
        <v>3</v>
      </c>
      <c r="AJ269" s="36" t="s">
        <v>4</v>
      </c>
      <c r="AK269" s="36" t="s">
        <v>4</v>
      </c>
      <c r="AL269" s="36" t="s">
        <v>4</v>
      </c>
      <c r="AM269" s="36" t="s">
        <v>4</v>
      </c>
      <c r="AN269" s="36" t="s">
        <v>4</v>
      </c>
      <c r="AO269" s="36" t="s">
        <v>2</v>
      </c>
      <c r="AP269" s="36" t="s">
        <v>2</v>
      </c>
      <c r="AQ269" s="36" t="s">
        <v>1</v>
      </c>
      <c r="AR269" s="36" t="s">
        <v>1</v>
      </c>
      <c r="AS269" s="36" t="s">
        <v>2</v>
      </c>
      <c r="AT269" s="36" t="s">
        <v>4</v>
      </c>
      <c r="AU269" s="36" t="s">
        <v>4</v>
      </c>
      <c r="AV269" s="36" t="s">
        <v>4</v>
      </c>
      <c r="AW269" s="36" t="s">
        <v>3</v>
      </c>
      <c r="AX269" s="36" t="s">
        <v>3</v>
      </c>
      <c r="AY269" s="36" t="s">
        <v>4</v>
      </c>
      <c r="AZ269" s="36" t="s">
        <v>4</v>
      </c>
      <c r="BA269" s="36" t="s">
        <v>1</v>
      </c>
      <c r="BB269" s="36" t="s">
        <v>2</v>
      </c>
      <c r="BC269" s="36" t="s">
        <v>2</v>
      </c>
      <c r="BD269" s="36" t="s">
        <v>1</v>
      </c>
      <c r="BE269" s="36" t="s">
        <v>1</v>
      </c>
      <c r="BF269" s="36" t="s">
        <v>2</v>
      </c>
      <c r="BG269" s="36" t="s">
        <v>1</v>
      </c>
      <c r="BH269" s="36" t="s">
        <v>2</v>
      </c>
      <c r="BI269" s="36" t="s">
        <v>2</v>
      </c>
    </row>
    <row r="270" spans="4:61">
      <c r="D270" s="36" t="s">
        <v>2</v>
      </c>
      <c r="E270" s="36" t="s">
        <v>2</v>
      </c>
      <c r="F270" s="36" t="s">
        <v>2</v>
      </c>
      <c r="G270" s="36" t="s">
        <v>2</v>
      </c>
      <c r="H270" s="36" t="s">
        <v>4</v>
      </c>
      <c r="I270" s="36" t="s">
        <v>3</v>
      </c>
      <c r="J270" s="36" t="s">
        <v>2</v>
      </c>
      <c r="K270" s="36" t="s">
        <v>3</v>
      </c>
      <c r="L270" s="36" t="s">
        <v>3</v>
      </c>
      <c r="M270" s="36" t="s">
        <v>1</v>
      </c>
      <c r="N270" s="36" t="s">
        <v>1</v>
      </c>
      <c r="O270" s="36" t="s">
        <v>2</v>
      </c>
      <c r="P270" s="36" t="s">
        <v>2</v>
      </c>
      <c r="Q270" s="36" t="s">
        <v>4</v>
      </c>
      <c r="R270" s="36" t="s">
        <v>1</v>
      </c>
      <c r="S270" s="36" t="s">
        <v>4</v>
      </c>
      <c r="T270" s="36" t="s">
        <v>4</v>
      </c>
      <c r="U270" s="36" t="s">
        <v>1</v>
      </c>
      <c r="V270" s="36" t="s">
        <v>4</v>
      </c>
      <c r="W270" s="36" t="s">
        <v>1</v>
      </c>
      <c r="X270" s="36" t="s">
        <v>1</v>
      </c>
      <c r="Y270" s="36" t="s">
        <v>1</v>
      </c>
      <c r="Z270" s="36" t="s">
        <v>1</v>
      </c>
      <c r="AA270" s="36" t="s">
        <v>2</v>
      </c>
      <c r="AB270" s="36" t="s">
        <v>4</v>
      </c>
      <c r="AC270" s="36" t="s">
        <v>1</v>
      </c>
      <c r="AD270" s="36" t="s">
        <v>1</v>
      </c>
      <c r="AE270" s="36" t="s">
        <v>2</v>
      </c>
      <c r="AF270" s="36" t="s">
        <v>4</v>
      </c>
      <c r="AG270" s="36" t="s">
        <v>2</v>
      </c>
      <c r="AH270" s="36" t="s">
        <v>2</v>
      </c>
      <c r="AI270" s="36" t="s">
        <v>3</v>
      </c>
      <c r="AJ270" s="36" t="s">
        <v>4</v>
      </c>
      <c r="AK270" s="36" t="s">
        <v>4</v>
      </c>
      <c r="AL270" s="36" t="s">
        <v>1</v>
      </c>
      <c r="AM270" s="36" t="s">
        <v>3</v>
      </c>
      <c r="AN270" s="36" t="s">
        <v>2</v>
      </c>
      <c r="AO270" s="36" t="s">
        <v>2</v>
      </c>
      <c r="AP270" s="36" t="s">
        <v>2</v>
      </c>
      <c r="AQ270" s="36" t="s">
        <v>2</v>
      </c>
      <c r="AR270" s="36" t="s">
        <v>2</v>
      </c>
      <c r="AS270" s="36" t="s">
        <v>2</v>
      </c>
      <c r="AT270" s="36" t="s">
        <v>4</v>
      </c>
      <c r="AU270" s="36" t="s">
        <v>4</v>
      </c>
      <c r="AV270" s="36" t="s">
        <v>3</v>
      </c>
      <c r="AW270" s="36" t="s">
        <v>2</v>
      </c>
      <c r="AX270" s="36" t="s">
        <v>3</v>
      </c>
      <c r="AY270" s="36" t="s">
        <v>3</v>
      </c>
      <c r="AZ270" s="36" t="s">
        <v>3</v>
      </c>
      <c r="BA270" s="36" t="s">
        <v>1</v>
      </c>
      <c r="BB270" s="36" t="s">
        <v>2</v>
      </c>
      <c r="BC270" s="36" t="s">
        <v>2</v>
      </c>
      <c r="BD270" s="36" t="s">
        <v>2</v>
      </c>
      <c r="BE270" s="36" t="s">
        <v>1</v>
      </c>
      <c r="BF270" s="36" t="s">
        <v>2</v>
      </c>
      <c r="BG270" s="36" t="s">
        <v>2</v>
      </c>
      <c r="BH270" s="36" t="s">
        <v>2</v>
      </c>
      <c r="BI270" s="36" t="s">
        <v>1</v>
      </c>
    </row>
    <row r="271" spans="4:61">
      <c r="D271" s="36" t="s">
        <v>2</v>
      </c>
      <c r="E271" s="36" t="s">
        <v>2</v>
      </c>
      <c r="F271" s="36" t="s">
        <v>2</v>
      </c>
      <c r="G271" s="36" t="s">
        <v>2</v>
      </c>
      <c r="H271" s="36" t="s">
        <v>1</v>
      </c>
      <c r="I271" s="36" t="s">
        <v>2</v>
      </c>
      <c r="J271" s="36" t="s">
        <v>1</v>
      </c>
      <c r="K271" s="36" t="s">
        <v>1</v>
      </c>
      <c r="L271" s="36" t="s">
        <v>1</v>
      </c>
      <c r="M271" s="36" t="s">
        <v>1</v>
      </c>
      <c r="N271" s="36" t="s">
        <v>1</v>
      </c>
      <c r="O271" s="36" t="s">
        <v>2</v>
      </c>
      <c r="P271" s="36" t="s">
        <v>2</v>
      </c>
      <c r="Q271" s="36" t="s">
        <v>4</v>
      </c>
      <c r="R271" s="36" t="s">
        <v>3</v>
      </c>
      <c r="S271" s="36" t="s">
        <v>3</v>
      </c>
      <c r="T271" s="36" t="s">
        <v>1</v>
      </c>
      <c r="U271" s="36" t="s">
        <v>2</v>
      </c>
      <c r="V271" s="36" t="s">
        <v>3</v>
      </c>
      <c r="W271" s="36" t="s">
        <v>3</v>
      </c>
      <c r="X271" s="36" t="s">
        <v>3</v>
      </c>
      <c r="Y271" s="36" t="s">
        <v>4</v>
      </c>
      <c r="Z271" s="36" t="s">
        <v>2</v>
      </c>
      <c r="AA271" s="36" t="s">
        <v>1</v>
      </c>
      <c r="AB271" s="36" t="s">
        <v>4</v>
      </c>
      <c r="AC271" s="36" t="s">
        <v>2</v>
      </c>
      <c r="AD271" s="36" t="s">
        <v>2</v>
      </c>
      <c r="AE271" s="36" t="s">
        <v>4</v>
      </c>
      <c r="AF271" s="36" t="s">
        <v>4</v>
      </c>
      <c r="AG271" s="36" t="s">
        <v>4</v>
      </c>
      <c r="AH271" s="36" t="s">
        <v>2</v>
      </c>
      <c r="AI271" s="36" t="s">
        <v>2</v>
      </c>
      <c r="AJ271" s="36" t="s">
        <v>3</v>
      </c>
      <c r="AK271" s="36" t="s">
        <v>3</v>
      </c>
      <c r="AL271" s="36" t="s">
        <v>2</v>
      </c>
      <c r="AM271" s="36" t="s">
        <v>1</v>
      </c>
      <c r="AN271" s="36" t="s">
        <v>3</v>
      </c>
      <c r="AO271" s="36" t="s">
        <v>1</v>
      </c>
      <c r="AP271" s="36" t="s">
        <v>1</v>
      </c>
      <c r="AQ271" s="36" t="s">
        <v>2</v>
      </c>
      <c r="AR271" s="36" t="s">
        <v>2</v>
      </c>
      <c r="AS271" s="36" t="s">
        <v>2</v>
      </c>
      <c r="AT271" s="36" t="s">
        <v>2</v>
      </c>
      <c r="AU271" s="36" t="s">
        <v>3</v>
      </c>
      <c r="AV271" s="36" t="s">
        <v>4</v>
      </c>
      <c r="AW271" s="36" t="s">
        <v>1</v>
      </c>
      <c r="AX271" s="36" t="s">
        <v>1</v>
      </c>
      <c r="AY271" s="36" t="s">
        <v>3</v>
      </c>
      <c r="AZ271" s="36" t="s">
        <v>3</v>
      </c>
      <c r="BA271" s="36" t="s">
        <v>1</v>
      </c>
      <c r="BB271" s="36" t="s">
        <v>2</v>
      </c>
      <c r="BC271" s="36" t="s">
        <v>2</v>
      </c>
      <c r="BD271" s="36" t="s">
        <v>1</v>
      </c>
      <c r="BE271" s="36" t="s">
        <v>1</v>
      </c>
      <c r="BF271" s="36" t="s">
        <v>2</v>
      </c>
      <c r="BG271" s="36" t="s">
        <v>1</v>
      </c>
      <c r="BH271" s="36" t="s">
        <v>2</v>
      </c>
      <c r="BI271" s="36" t="s">
        <v>2</v>
      </c>
    </row>
    <row r="272" spans="4:61">
      <c r="D272" s="36" t="s">
        <v>2</v>
      </c>
      <c r="E272" s="36" t="s">
        <v>2</v>
      </c>
      <c r="F272" s="36" t="s">
        <v>2</v>
      </c>
      <c r="G272" s="36" t="s">
        <v>2</v>
      </c>
      <c r="H272" s="36" t="s">
        <v>2</v>
      </c>
      <c r="I272" s="36" t="s">
        <v>2</v>
      </c>
      <c r="J272" s="36" t="s">
        <v>1</v>
      </c>
      <c r="K272" s="36" t="s">
        <v>1</v>
      </c>
      <c r="L272" s="36" t="s">
        <v>1</v>
      </c>
      <c r="M272" s="36" t="s">
        <v>1</v>
      </c>
      <c r="N272" s="36" t="s">
        <v>1</v>
      </c>
      <c r="O272" s="36" t="s">
        <v>2</v>
      </c>
      <c r="P272" s="36" t="s">
        <v>2</v>
      </c>
      <c r="Q272" s="36" t="s">
        <v>4</v>
      </c>
      <c r="R272" s="36" t="s">
        <v>1</v>
      </c>
      <c r="S272" s="36" t="s">
        <v>4</v>
      </c>
      <c r="T272" s="36" t="s">
        <v>4</v>
      </c>
      <c r="U272" s="36" t="s">
        <v>1</v>
      </c>
      <c r="V272" s="36" t="s">
        <v>4</v>
      </c>
      <c r="W272" s="36" t="s">
        <v>3</v>
      </c>
      <c r="X272" s="36" t="s">
        <v>2</v>
      </c>
      <c r="Y272" s="36" t="s">
        <v>4</v>
      </c>
      <c r="Z272" s="36" t="s">
        <v>3</v>
      </c>
      <c r="AA272" s="36" t="s">
        <v>1</v>
      </c>
      <c r="AB272" s="36" t="s">
        <v>3</v>
      </c>
      <c r="AC272" s="36" t="s">
        <v>4</v>
      </c>
      <c r="AD272" s="36" t="s">
        <v>1</v>
      </c>
      <c r="AE272" s="36" t="s">
        <v>1</v>
      </c>
      <c r="AF272" s="36" t="s">
        <v>4</v>
      </c>
      <c r="AG272" s="36" t="s">
        <v>3</v>
      </c>
      <c r="AH272" s="36" t="s">
        <v>1</v>
      </c>
      <c r="AI272" s="36" t="s">
        <v>1</v>
      </c>
      <c r="AJ272" s="36" t="s">
        <v>3</v>
      </c>
      <c r="AK272" s="36" t="s">
        <v>3</v>
      </c>
      <c r="AL272" s="36" t="s">
        <v>2</v>
      </c>
      <c r="AM272" s="36" t="s">
        <v>4</v>
      </c>
      <c r="AN272" s="36" t="s">
        <v>1</v>
      </c>
      <c r="AO272" s="36" t="s">
        <v>2</v>
      </c>
      <c r="AP272" s="36" t="s">
        <v>2</v>
      </c>
      <c r="AQ272" s="36" t="s">
        <v>2</v>
      </c>
      <c r="AR272" s="36" t="s">
        <v>2</v>
      </c>
      <c r="AS272" s="36" t="s">
        <v>2</v>
      </c>
      <c r="AT272" s="36" t="s">
        <v>2</v>
      </c>
      <c r="AU272" s="36" t="s">
        <v>4</v>
      </c>
      <c r="AV272" s="36" t="s">
        <v>4</v>
      </c>
      <c r="AW272" s="36" t="s">
        <v>1</v>
      </c>
      <c r="AX272" s="36" t="s">
        <v>1</v>
      </c>
      <c r="AY272" s="36" t="s">
        <v>2</v>
      </c>
      <c r="AZ272" s="36" t="s">
        <v>1</v>
      </c>
      <c r="BA272" s="36" t="s">
        <v>1</v>
      </c>
      <c r="BB272" s="36" t="s">
        <v>2</v>
      </c>
      <c r="BC272" s="36" t="s">
        <v>2</v>
      </c>
      <c r="BD272" s="36" t="s">
        <v>1</v>
      </c>
      <c r="BE272" s="36" t="s">
        <v>1</v>
      </c>
      <c r="BF272" s="36" t="s">
        <v>2</v>
      </c>
      <c r="BG272" s="36" t="s">
        <v>1</v>
      </c>
      <c r="BH272" s="36" t="s">
        <v>2</v>
      </c>
      <c r="BI272" s="36" t="s">
        <v>2</v>
      </c>
    </row>
    <row r="273" spans="1:61">
      <c r="D273" s="36" t="s">
        <v>2</v>
      </c>
      <c r="E273" s="36" t="s">
        <v>2</v>
      </c>
      <c r="F273" s="36" t="s">
        <v>1</v>
      </c>
      <c r="G273" s="36" t="s">
        <v>1</v>
      </c>
      <c r="H273" s="36" t="s">
        <v>1</v>
      </c>
      <c r="I273" s="36" t="s">
        <v>2</v>
      </c>
      <c r="J273" s="36" t="s">
        <v>1</v>
      </c>
      <c r="K273" s="36" t="s">
        <v>1</v>
      </c>
      <c r="L273" s="36" t="s">
        <v>1</v>
      </c>
      <c r="M273" s="36" t="s">
        <v>2</v>
      </c>
      <c r="N273" s="36" t="s">
        <v>2</v>
      </c>
      <c r="O273" s="36" t="s">
        <v>2</v>
      </c>
      <c r="P273" s="36" t="s">
        <v>3</v>
      </c>
      <c r="Q273" s="36" t="s">
        <v>3</v>
      </c>
      <c r="R273" s="36" t="s">
        <v>1</v>
      </c>
      <c r="S273" s="36" t="s">
        <v>4</v>
      </c>
      <c r="T273" s="36" t="s">
        <v>1</v>
      </c>
      <c r="U273" s="36" t="s">
        <v>3</v>
      </c>
      <c r="V273" s="36" t="s">
        <v>3</v>
      </c>
      <c r="W273" s="36" t="s">
        <v>3</v>
      </c>
      <c r="X273" s="36" t="s">
        <v>4</v>
      </c>
      <c r="Y273" s="36" t="s">
        <v>4</v>
      </c>
      <c r="Z273" s="36" t="s">
        <v>4</v>
      </c>
      <c r="AA273" s="36" t="s">
        <v>2</v>
      </c>
      <c r="AB273" s="36" t="s">
        <v>4</v>
      </c>
      <c r="AC273" s="36" t="s">
        <v>3</v>
      </c>
      <c r="AD273" s="36" t="s">
        <v>1</v>
      </c>
      <c r="AE273" s="36" t="s">
        <v>4</v>
      </c>
      <c r="AF273" s="36" t="s">
        <v>4</v>
      </c>
      <c r="AG273" s="36" t="s">
        <v>2</v>
      </c>
      <c r="AH273" s="36" t="s">
        <v>3</v>
      </c>
      <c r="AI273" s="36" t="s">
        <v>3</v>
      </c>
      <c r="AJ273" s="36" t="s">
        <v>3</v>
      </c>
      <c r="AK273" s="36" t="s">
        <v>4</v>
      </c>
      <c r="AL273" s="36" t="s">
        <v>2</v>
      </c>
      <c r="AM273" s="36" t="s">
        <v>4</v>
      </c>
      <c r="AN273" s="36" t="s">
        <v>3</v>
      </c>
      <c r="AO273" s="36" t="s">
        <v>2</v>
      </c>
      <c r="AP273" s="36" t="s">
        <v>2</v>
      </c>
      <c r="AQ273" s="36" t="s">
        <v>2</v>
      </c>
      <c r="AR273" s="36" t="s">
        <v>2</v>
      </c>
      <c r="AS273" s="36" t="s">
        <v>2</v>
      </c>
      <c r="AT273" s="36" t="s">
        <v>2</v>
      </c>
      <c r="AU273" s="36" t="s">
        <v>4</v>
      </c>
      <c r="AV273" s="36" t="s">
        <v>4</v>
      </c>
      <c r="AW273" s="36" t="s">
        <v>1</v>
      </c>
      <c r="AX273" s="36" t="s">
        <v>2</v>
      </c>
      <c r="AY273" s="36" t="s">
        <v>3</v>
      </c>
      <c r="AZ273" s="36" t="s">
        <v>4</v>
      </c>
      <c r="BA273" s="36" t="s">
        <v>2</v>
      </c>
      <c r="BB273" s="36" t="s">
        <v>1</v>
      </c>
      <c r="BC273" s="36" t="s">
        <v>2</v>
      </c>
      <c r="BD273" s="36" t="s">
        <v>1</v>
      </c>
      <c r="BE273" s="36" t="s">
        <v>1</v>
      </c>
      <c r="BF273" s="36" t="s">
        <v>2</v>
      </c>
      <c r="BG273" s="36" t="s">
        <v>1</v>
      </c>
      <c r="BH273" s="36" t="s">
        <v>2</v>
      </c>
      <c r="BI273" s="36" t="s">
        <v>2</v>
      </c>
    </row>
    <row r="274" spans="1:61">
      <c r="D274" s="36" t="s">
        <v>2</v>
      </c>
      <c r="E274" s="36" t="s">
        <v>2</v>
      </c>
      <c r="F274" s="36" t="s">
        <v>1</v>
      </c>
      <c r="G274" s="36" t="s">
        <v>1</v>
      </c>
      <c r="H274" s="36" t="s">
        <v>1</v>
      </c>
      <c r="I274" s="36" t="s">
        <v>2</v>
      </c>
      <c r="J274" s="36" t="s">
        <v>2</v>
      </c>
      <c r="K274" s="36" t="s">
        <v>2</v>
      </c>
      <c r="L274" s="36" t="s">
        <v>2</v>
      </c>
      <c r="M274" s="36" t="s">
        <v>1</v>
      </c>
      <c r="N274" s="36" t="s">
        <v>3</v>
      </c>
      <c r="O274" s="36" t="s">
        <v>3</v>
      </c>
      <c r="P274" s="36" t="s">
        <v>3</v>
      </c>
      <c r="Q274" s="36" t="s">
        <v>3</v>
      </c>
      <c r="R274" s="36" t="s">
        <v>2</v>
      </c>
      <c r="S274" s="36" t="s">
        <v>4</v>
      </c>
      <c r="T274" s="36" t="s">
        <v>1</v>
      </c>
      <c r="U274" s="36" t="s">
        <v>3</v>
      </c>
      <c r="V274" s="36" t="s">
        <v>3</v>
      </c>
      <c r="W274" s="36" t="s">
        <v>3</v>
      </c>
      <c r="X274" s="36" t="s">
        <v>3</v>
      </c>
      <c r="Y274" s="36" t="s">
        <v>3</v>
      </c>
      <c r="Z274" s="36" t="s">
        <v>3</v>
      </c>
      <c r="AA274" s="36" t="s">
        <v>1</v>
      </c>
      <c r="AB274" s="36" t="s">
        <v>4</v>
      </c>
      <c r="AC274" s="36" t="s">
        <v>3</v>
      </c>
      <c r="AD274" s="36" t="s">
        <v>1</v>
      </c>
      <c r="AE274" s="36" t="s">
        <v>4</v>
      </c>
      <c r="AF274" s="36" t="s">
        <v>4</v>
      </c>
      <c r="AG274" s="36" t="s">
        <v>4</v>
      </c>
      <c r="AH274" s="36" t="s">
        <v>3</v>
      </c>
      <c r="AI274" s="36" t="s">
        <v>3</v>
      </c>
      <c r="AJ274" s="36" t="s">
        <v>1</v>
      </c>
      <c r="AK274" s="36" t="s">
        <v>3</v>
      </c>
      <c r="AL274" s="36" t="s">
        <v>3</v>
      </c>
      <c r="AM274" s="36" t="s">
        <v>4</v>
      </c>
      <c r="AN274" s="36" t="s">
        <v>4</v>
      </c>
      <c r="AO274" s="36" t="s">
        <v>1</v>
      </c>
      <c r="AP274" s="36" t="s">
        <v>2</v>
      </c>
      <c r="AQ274" s="36" t="s">
        <v>2</v>
      </c>
      <c r="AR274" s="36" t="s">
        <v>2</v>
      </c>
      <c r="AS274" s="36" t="s">
        <v>2</v>
      </c>
      <c r="AT274" s="36" t="s">
        <v>4</v>
      </c>
      <c r="AU274" s="36" t="s">
        <v>4</v>
      </c>
      <c r="AV274" s="36" t="s">
        <v>4</v>
      </c>
      <c r="AW274" s="36" t="s">
        <v>2</v>
      </c>
      <c r="AX274" s="36" t="s">
        <v>2</v>
      </c>
      <c r="AY274" s="36" t="s">
        <v>4</v>
      </c>
      <c r="AZ274" s="36" t="s">
        <v>4</v>
      </c>
      <c r="BA274" s="36" t="s">
        <v>1</v>
      </c>
      <c r="BB274" s="36" t="s">
        <v>1</v>
      </c>
      <c r="BC274" s="36" t="s">
        <v>2</v>
      </c>
      <c r="BD274" s="36" t="s">
        <v>1</v>
      </c>
      <c r="BE274" s="36" t="s">
        <v>2</v>
      </c>
      <c r="BF274" s="36" t="s">
        <v>2</v>
      </c>
      <c r="BG274" s="36" t="s">
        <v>1</v>
      </c>
      <c r="BH274" s="36" t="s">
        <v>1</v>
      </c>
      <c r="BI274" s="36" t="s">
        <v>2</v>
      </c>
    </row>
    <row r="275" spans="1:61">
      <c r="D275" s="36" t="s">
        <v>2</v>
      </c>
      <c r="E275" s="36" t="s">
        <v>2</v>
      </c>
      <c r="F275" s="36" t="s">
        <v>2</v>
      </c>
      <c r="G275" s="36" t="s">
        <v>2</v>
      </c>
      <c r="H275" s="36" t="s">
        <v>2</v>
      </c>
      <c r="I275" s="36" t="s">
        <v>2</v>
      </c>
      <c r="J275" s="36" t="s">
        <v>2</v>
      </c>
      <c r="K275" s="36" t="s">
        <v>2</v>
      </c>
      <c r="L275" s="36" t="s">
        <v>2</v>
      </c>
      <c r="M275" s="36" t="s">
        <v>2</v>
      </c>
      <c r="N275" s="36" t="s">
        <v>3</v>
      </c>
      <c r="O275" s="36" t="s">
        <v>3</v>
      </c>
      <c r="P275" s="36" t="s">
        <v>2</v>
      </c>
      <c r="Q275" s="36" t="s">
        <v>3</v>
      </c>
      <c r="R275" s="36" t="s">
        <v>4</v>
      </c>
      <c r="S275" s="36" t="s">
        <v>2</v>
      </c>
      <c r="T275" s="36" t="s">
        <v>3</v>
      </c>
      <c r="U275" s="36" t="s">
        <v>3</v>
      </c>
      <c r="V275" s="36" t="s">
        <v>2</v>
      </c>
      <c r="W275" s="36" t="s">
        <v>4</v>
      </c>
      <c r="X275" s="36" t="s">
        <v>2</v>
      </c>
      <c r="Y275" s="36" t="s">
        <v>2</v>
      </c>
      <c r="Z275" s="36" t="s">
        <v>3</v>
      </c>
      <c r="AA275" s="36" t="s">
        <v>3</v>
      </c>
      <c r="AB275" s="36" t="s">
        <v>2</v>
      </c>
      <c r="AC275" s="36" t="s">
        <v>3</v>
      </c>
      <c r="AD275" s="36" t="s">
        <v>3</v>
      </c>
      <c r="AE275" s="36" t="s">
        <v>4</v>
      </c>
      <c r="AF275" s="36" t="s">
        <v>3</v>
      </c>
      <c r="AG275" s="36" t="s">
        <v>3</v>
      </c>
      <c r="AH275" s="36" t="s">
        <v>1</v>
      </c>
      <c r="AI275" s="36" t="s">
        <v>3</v>
      </c>
      <c r="AJ275" s="36" t="s">
        <v>1</v>
      </c>
      <c r="AK275" s="36" t="s">
        <v>1</v>
      </c>
      <c r="AL275" s="36" t="s">
        <v>4</v>
      </c>
      <c r="AM275" s="36" t="s">
        <v>3</v>
      </c>
      <c r="AN275" s="36" t="s">
        <v>4</v>
      </c>
      <c r="AO275" s="36" t="s">
        <v>1</v>
      </c>
      <c r="AP275" s="36" t="s">
        <v>2</v>
      </c>
      <c r="AQ275" s="36" t="s">
        <v>2</v>
      </c>
      <c r="AR275" s="36" t="s">
        <v>2</v>
      </c>
      <c r="AS275" s="36" t="s">
        <v>2</v>
      </c>
      <c r="AT275" s="36" t="s">
        <v>3</v>
      </c>
      <c r="AU275" s="36" t="s">
        <v>3</v>
      </c>
      <c r="AV275" s="36" t="s">
        <v>3</v>
      </c>
      <c r="AW275" s="36" t="s">
        <v>2</v>
      </c>
      <c r="AX275" s="36" t="s">
        <v>3</v>
      </c>
      <c r="AY275" s="36" t="s">
        <v>3</v>
      </c>
      <c r="AZ275" s="36" t="s">
        <v>4</v>
      </c>
      <c r="BA275" s="36" t="s">
        <v>1</v>
      </c>
      <c r="BB275" s="36" t="s">
        <v>2</v>
      </c>
      <c r="BC275" s="36" t="s">
        <v>2</v>
      </c>
      <c r="BD275" s="36" t="s">
        <v>1</v>
      </c>
      <c r="BE275" s="36" t="s">
        <v>2</v>
      </c>
      <c r="BF275" s="36" t="s">
        <v>2</v>
      </c>
      <c r="BG275" s="36" t="s">
        <v>1</v>
      </c>
      <c r="BH275" s="36" t="s">
        <v>2</v>
      </c>
      <c r="BI275" s="36" t="s">
        <v>2</v>
      </c>
    </row>
    <row r="276" spans="1:61">
      <c r="D276" s="36" t="s">
        <v>2</v>
      </c>
      <c r="E276" s="36" t="s">
        <v>2</v>
      </c>
      <c r="F276" s="36" t="s">
        <v>2</v>
      </c>
      <c r="G276" s="36" t="s">
        <v>1</v>
      </c>
      <c r="H276" s="36" t="s">
        <v>1</v>
      </c>
      <c r="I276" s="36" t="s">
        <v>2</v>
      </c>
      <c r="J276" s="36" t="s">
        <v>2</v>
      </c>
      <c r="K276" s="36" t="s">
        <v>1</v>
      </c>
      <c r="L276" s="36" t="s">
        <v>1</v>
      </c>
      <c r="M276" s="36" t="s">
        <v>3</v>
      </c>
      <c r="N276" s="36" t="s">
        <v>1</v>
      </c>
      <c r="O276" s="36" t="s">
        <v>3</v>
      </c>
      <c r="P276" s="36" t="s">
        <v>3</v>
      </c>
      <c r="Q276" s="36" t="s">
        <v>4</v>
      </c>
      <c r="R276" s="36" t="s">
        <v>2</v>
      </c>
      <c r="S276" s="36" t="s">
        <v>4</v>
      </c>
      <c r="T276" s="36" t="s">
        <v>4</v>
      </c>
      <c r="U276" s="36" t="s">
        <v>3</v>
      </c>
      <c r="V276" s="36" t="s">
        <v>3</v>
      </c>
      <c r="W276" s="36" t="s">
        <v>3</v>
      </c>
      <c r="X276" s="36" t="s">
        <v>3</v>
      </c>
      <c r="Y276" s="36" t="s">
        <v>4</v>
      </c>
      <c r="Z276" s="36" t="s">
        <v>4</v>
      </c>
      <c r="AA276" s="36" t="s">
        <v>1</v>
      </c>
      <c r="AB276" s="36" t="s">
        <v>4</v>
      </c>
      <c r="AC276" s="36" t="s">
        <v>3</v>
      </c>
      <c r="AD276" s="36" t="s">
        <v>3</v>
      </c>
      <c r="AE276" s="36" t="s">
        <v>1</v>
      </c>
      <c r="AF276" s="36" t="s">
        <v>4</v>
      </c>
      <c r="AG276" s="36" t="s">
        <v>1</v>
      </c>
      <c r="AH276" s="36" t="s">
        <v>3</v>
      </c>
      <c r="AI276" s="36" t="s">
        <v>3</v>
      </c>
      <c r="AJ276" s="36" t="s">
        <v>4</v>
      </c>
      <c r="AK276" s="36" t="s">
        <v>1</v>
      </c>
      <c r="AL276" s="36" t="s">
        <v>3</v>
      </c>
      <c r="AM276" s="36" t="s">
        <v>1</v>
      </c>
      <c r="AN276" s="36" t="s">
        <v>3</v>
      </c>
      <c r="AO276" s="36" t="s">
        <v>2</v>
      </c>
      <c r="AP276" s="36" t="s">
        <v>2</v>
      </c>
      <c r="AQ276" s="36" t="s">
        <v>2</v>
      </c>
      <c r="AR276" s="36" t="s">
        <v>2</v>
      </c>
      <c r="AS276" s="36" t="s">
        <v>2</v>
      </c>
      <c r="AT276" s="36" t="s">
        <v>4</v>
      </c>
      <c r="AU276" s="36" t="s">
        <v>4</v>
      </c>
      <c r="AV276" s="36" t="s">
        <v>4</v>
      </c>
      <c r="AW276" s="36" t="s">
        <v>1</v>
      </c>
      <c r="AX276" s="36" t="s">
        <v>3</v>
      </c>
      <c r="AY276" s="36" t="s">
        <v>3</v>
      </c>
      <c r="AZ276" s="36" t="s">
        <v>2</v>
      </c>
      <c r="BA276" s="36" t="s">
        <v>1</v>
      </c>
      <c r="BB276" s="36" t="s">
        <v>2</v>
      </c>
      <c r="BC276" s="36" t="s">
        <v>2</v>
      </c>
      <c r="BD276" s="36" t="s">
        <v>2</v>
      </c>
      <c r="BE276" s="36" t="s">
        <v>2</v>
      </c>
      <c r="BF276" s="36" t="s">
        <v>2</v>
      </c>
      <c r="BG276" s="36" t="s">
        <v>1</v>
      </c>
      <c r="BH276" s="36" t="s">
        <v>1</v>
      </c>
      <c r="BI276" s="36" t="s">
        <v>2</v>
      </c>
    </row>
    <row r="277" spans="1:61">
      <c r="D277" s="36" t="s">
        <v>2</v>
      </c>
      <c r="E277" s="36" t="s">
        <v>2</v>
      </c>
      <c r="F277" s="36" t="s">
        <v>1</v>
      </c>
      <c r="G277" s="36" t="s">
        <v>1</v>
      </c>
      <c r="H277" s="36" t="s">
        <v>1</v>
      </c>
      <c r="I277" s="36" t="s">
        <v>2</v>
      </c>
      <c r="J277" s="36" t="s">
        <v>2</v>
      </c>
      <c r="K277" s="36" t="s">
        <v>3</v>
      </c>
      <c r="L277" s="36" t="s">
        <v>3</v>
      </c>
      <c r="M277" s="36" t="s">
        <v>1</v>
      </c>
      <c r="N277" s="36" t="s">
        <v>3</v>
      </c>
      <c r="O277" s="36" t="s">
        <v>3</v>
      </c>
      <c r="P277" s="36" t="s">
        <v>3</v>
      </c>
      <c r="Q277" s="36" t="s">
        <v>3</v>
      </c>
      <c r="R277" s="36" t="s">
        <v>3</v>
      </c>
      <c r="S277" s="36" t="s">
        <v>3</v>
      </c>
      <c r="T277" s="36" t="s">
        <v>1</v>
      </c>
      <c r="U277" s="36" t="s">
        <v>3</v>
      </c>
      <c r="V277" s="36" t="s">
        <v>3</v>
      </c>
      <c r="W277" s="36" t="s">
        <v>3</v>
      </c>
      <c r="X277" s="36" t="s">
        <v>4</v>
      </c>
      <c r="Y277" s="36" t="s">
        <v>4</v>
      </c>
      <c r="Z277" s="36" t="s">
        <v>4</v>
      </c>
      <c r="AA277" s="36" t="s">
        <v>1</v>
      </c>
      <c r="AB277" s="36" t="s">
        <v>4</v>
      </c>
      <c r="AC277" s="36" t="s">
        <v>4</v>
      </c>
      <c r="AD277" s="36" t="s">
        <v>1</v>
      </c>
      <c r="AE277" s="36" t="s">
        <v>4</v>
      </c>
      <c r="AF277" s="36" t="s">
        <v>4</v>
      </c>
      <c r="AG277" s="36" t="s">
        <v>4</v>
      </c>
      <c r="AH277" s="36" t="s">
        <v>3</v>
      </c>
      <c r="AI277" s="36" t="s">
        <v>4</v>
      </c>
      <c r="AJ277" s="36" t="s">
        <v>3</v>
      </c>
      <c r="AK277" s="36" t="s">
        <v>3</v>
      </c>
      <c r="AL277" s="36" t="s">
        <v>4</v>
      </c>
      <c r="AM277" s="36" t="s">
        <v>4</v>
      </c>
      <c r="AN277" s="36" t="s">
        <v>4</v>
      </c>
      <c r="AO277" s="36" t="s">
        <v>2</v>
      </c>
      <c r="AP277" s="36" t="s">
        <v>2</v>
      </c>
      <c r="AQ277" s="36" t="s">
        <v>2</v>
      </c>
      <c r="AR277" s="36" t="s">
        <v>2</v>
      </c>
      <c r="AS277" s="36" t="s">
        <v>2</v>
      </c>
      <c r="AT277" s="36" t="s">
        <v>2</v>
      </c>
      <c r="AU277" s="36" t="s">
        <v>4</v>
      </c>
      <c r="AV277" s="36" t="s">
        <v>4</v>
      </c>
      <c r="AW277" s="36" t="s">
        <v>1</v>
      </c>
      <c r="AX277" s="36" t="s">
        <v>2</v>
      </c>
      <c r="AY277" s="36" t="s">
        <v>4</v>
      </c>
      <c r="AZ277" s="36" t="s">
        <v>4</v>
      </c>
      <c r="BA277" s="36" t="s">
        <v>2</v>
      </c>
      <c r="BB277" s="36" t="s">
        <v>1</v>
      </c>
      <c r="BC277" s="36" t="s">
        <v>2</v>
      </c>
      <c r="BD277" s="36" t="s">
        <v>1</v>
      </c>
      <c r="BE277" s="36" t="s">
        <v>1</v>
      </c>
      <c r="BF277" s="36" t="s">
        <v>2</v>
      </c>
      <c r="BG277" s="36" t="s">
        <v>1</v>
      </c>
      <c r="BH277" s="36" t="s">
        <v>2</v>
      </c>
      <c r="BI277" s="36" t="s">
        <v>2</v>
      </c>
    </row>
    <row r="278" spans="1:61">
      <c r="D278" s="36" t="s">
        <v>2</v>
      </c>
      <c r="E278" s="36" t="s">
        <v>2</v>
      </c>
      <c r="F278" s="36" t="s">
        <v>2</v>
      </c>
      <c r="G278" s="36" t="s">
        <v>1</v>
      </c>
      <c r="H278" s="36" t="s">
        <v>1</v>
      </c>
      <c r="I278" s="36" t="s">
        <v>2</v>
      </c>
      <c r="J278" s="36" t="s">
        <v>2</v>
      </c>
      <c r="K278" s="36" t="s">
        <v>2</v>
      </c>
      <c r="L278" s="36" t="s">
        <v>1</v>
      </c>
      <c r="M278" s="36" t="s">
        <v>2</v>
      </c>
      <c r="N278" s="36" t="s">
        <v>3</v>
      </c>
      <c r="O278" s="36" t="s">
        <v>3</v>
      </c>
      <c r="P278" s="36" t="s">
        <v>3</v>
      </c>
      <c r="Q278" s="36" t="s">
        <v>4</v>
      </c>
      <c r="R278" s="36" t="s">
        <v>4</v>
      </c>
      <c r="S278" s="36" t="s">
        <v>4</v>
      </c>
      <c r="T278" s="36" t="s">
        <v>4</v>
      </c>
      <c r="U278" s="36" t="s">
        <v>2</v>
      </c>
      <c r="V278" s="36" t="s">
        <v>4</v>
      </c>
      <c r="W278" s="36" t="s">
        <v>2</v>
      </c>
      <c r="X278" s="36" t="s">
        <v>3</v>
      </c>
      <c r="Y278" s="36" t="s">
        <v>2</v>
      </c>
      <c r="Z278" s="36" t="s">
        <v>4</v>
      </c>
      <c r="AA278" s="36" t="s">
        <v>2</v>
      </c>
      <c r="AB278" s="36" t="s">
        <v>4</v>
      </c>
      <c r="AC278" s="36" t="s">
        <v>3</v>
      </c>
      <c r="AD278" s="36" t="s">
        <v>4</v>
      </c>
      <c r="AE278" s="36" t="s">
        <v>3</v>
      </c>
      <c r="AF278" s="36" t="s">
        <v>4</v>
      </c>
      <c r="AG278" s="36" t="s">
        <v>3</v>
      </c>
      <c r="AH278" s="36" t="s">
        <v>3</v>
      </c>
      <c r="AI278" s="36" t="s">
        <v>3</v>
      </c>
      <c r="AJ278" s="36" t="s">
        <v>1</v>
      </c>
      <c r="AK278" s="36" t="s">
        <v>2</v>
      </c>
      <c r="AL278" s="36" t="s">
        <v>4</v>
      </c>
      <c r="AM278" s="36" t="s">
        <v>4</v>
      </c>
      <c r="AN278" s="36" t="s">
        <v>2</v>
      </c>
      <c r="AO278" s="36" t="s">
        <v>2</v>
      </c>
      <c r="AP278" s="36" t="s">
        <v>2</v>
      </c>
      <c r="AQ278" s="36" t="s">
        <v>1</v>
      </c>
      <c r="AR278" s="36" t="s">
        <v>2</v>
      </c>
      <c r="AS278" s="36" t="s">
        <v>2</v>
      </c>
      <c r="AT278" s="36" t="s">
        <v>4</v>
      </c>
      <c r="AU278" s="36" t="s">
        <v>4</v>
      </c>
      <c r="AV278" s="36" t="s">
        <v>4</v>
      </c>
      <c r="AW278" s="36" t="s">
        <v>4</v>
      </c>
      <c r="AX278" s="36" t="s">
        <v>4</v>
      </c>
      <c r="AY278" s="36" t="s">
        <v>3</v>
      </c>
      <c r="AZ278" s="36" t="s">
        <v>4</v>
      </c>
      <c r="BA278" s="36" t="s">
        <v>2</v>
      </c>
      <c r="BB278" s="36" t="s">
        <v>1</v>
      </c>
      <c r="BC278" s="36" t="s">
        <v>2</v>
      </c>
      <c r="BD278" s="36" t="s">
        <v>2</v>
      </c>
      <c r="BE278" s="36" t="s">
        <v>1</v>
      </c>
      <c r="BF278" s="36" t="s">
        <v>2</v>
      </c>
      <c r="BG278" s="36" t="s">
        <v>1</v>
      </c>
      <c r="BH278" s="36" t="s">
        <v>1</v>
      </c>
      <c r="BI278" s="36" t="s">
        <v>2</v>
      </c>
    </row>
    <row r="279" spans="1:61">
      <c r="D279" s="36" t="s">
        <v>2</v>
      </c>
      <c r="E279" s="36" t="s">
        <v>2</v>
      </c>
      <c r="F279" s="36" t="s">
        <v>3</v>
      </c>
      <c r="G279" s="36" t="s">
        <v>2</v>
      </c>
      <c r="H279" s="36" t="s">
        <v>1</v>
      </c>
      <c r="I279" s="36" t="s">
        <v>3</v>
      </c>
      <c r="J279" s="36" t="s">
        <v>1</v>
      </c>
      <c r="K279" s="36" t="s">
        <v>2</v>
      </c>
      <c r="L279" s="36" t="s">
        <v>1</v>
      </c>
      <c r="M279" s="36" t="s">
        <v>1</v>
      </c>
      <c r="N279" s="36" t="s">
        <v>2</v>
      </c>
      <c r="O279" s="36" t="s">
        <v>3</v>
      </c>
      <c r="P279" s="36" t="s">
        <v>3</v>
      </c>
      <c r="Q279" s="36" t="s">
        <v>4</v>
      </c>
      <c r="R279" s="36" t="s">
        <v>3</v>
      </c>
      <c r="S279" s="36" t="s">
        <v>2</v>
      </c>
      <c r="T279" s="36" t="s">
        <v>2</v>
      </c>
      <c r="U279" s="36" t="s">
        <v>2</v>
      </c>
      <c r="V279" s="36" t="s">
        <v>3</v>
      </c>
      <c r="W279" s="36" t="s">
        <v>3</v>
      </c>
      <c r="X279" s="36" t="s">
        <v>3</v>
      </c>
      <c r="Y279" s="36" t="s">
        <v>4</v>
      </c>
      <c r="Z279" s="36" t="s">
        <v>3</v>
      </c>
      <c r="AA279" s="36" t="s">
        <v>1</v>
      </c>
      <c r="AB279" s="36" t="s">
        <v>4</v>
      </c>
      <c r="AC279" s="36" t="s">
        <v>2</v>
      </c>
      <c r="AD279" s="36" t="s">
        <v>3</v>
      </c>
      <c r="AE279" s="36" t="s">
        <v>3</v>
      </c>
      <c r="AF279" s="36" t="s">
        <v>4</v>
      </c>
      <c r="AG279" s="36" t="s">
        <v>4</v>
      </c>
      <c r="AH279" s="36" t="s">
        <v>2</v>
      </c>
      <c r="AI279" s="36" t="s">
        <v>3</v>
      </c>
      <c r="AJ279" s="36" t="s">
        <v>1</v>
      </c>
      <c r="AK279" s="36" t="s">
        <v>3</v>
      </c>
      <c r="AL279" s="36" t="s">
        <v>3</v>
      </c>
      <c r="AM279" s="36" t="s">
        <v>4</v>
      </c>
      <c r="AN279" s="36" t="s">
        <v>3</v>
      </c>
      <c r="AO279" s="36" t="s">
        <v>2</v>
      </c>
      <c r="AP279" s="36" t="s">
        <v>2</v>
      </c>
      <c r="AQ279" s="36" t="s">
        <v>2</v>
      </c>
      <c r="AR279" s="36" t="s">
        <v>2</v>
      </c>
      <c r="AS279" s="36" t="s">
        <v>2</v>
      </c>
      <c r="AT279" s="36" t="s">
        <v>3</v>
      </c>
      <c r="AU279" s="36" t="s">
        <v>4</v>
      </c>
      <c r="AV279" s="36" t="s">
        <v>4</v>
      </c>
      <c r="AW279" s="36" t="s">
        <v>2</v>
      </c>
      <c r="AX279" s="36" t="s">
        <v>2</v>
      </c>
      <c r="AY279" s="36" t="s">
        <v>3</v>
      </c>
      <c r="AZ279" s="36" t="s">
        <v>3</v>
      </c>
      <c r="BA279" s="36" t="s">
        <v>1</v>
      </c>
      <c r="BB279" s="36" t="s">
        <v>1</v>
      </c>
      <c r="BC279" s="36" t="s">
        <v>2</v>
      </c>
      <c r="BD279" s="36" t="s">
        <v>2</v>
      </c>
      <c r="BE279" s="36" t="s">
        <v>1</v>
      </c>
      <c r="BF279" s="36" t="s">
        <v>2</v>
      </c>
      <c r="BG279" s="36" t="s">
        <v>1</v>
      </c>
      <c r="BH279" s="36" t="s">
        <v>1</v>
      </c>
      <c r="BI279" s="36" t="s">
        <v>2</v>
      </c>
    </row>
    <row r="281" spans="1:61">
      <c r="A281" s="35"/>
      <c r="B281" s="35"/>
      <c r="C281" s="35"/>
      <c r="D281" s="35" t="s">
        <v>2</v>
      </c>
      <c r="E281" s="35" t="s">
        <v>2</v>
      </c>
      <c r="F281" s="35" t="s">
        <v>1</v>
      </c>
      <c r="G281" s="35" t="s">
        <v>1</v>
      </c>
      <c r="H281" s="35" t="s">
        <v>2</v>
      </c>
      <c r="I281" s="35" t="s">
        <v>1</v>
      </c>
      <c r="J281" s="35" t="s">
        <v>2</v>
      </c>
      <c r="K281" s="35" t="s">
        <v>2</v>
      </c>
      <c r="L281" s="35" t="s">
        <v>3</v>
      </c>
      <c r="M281" s="35" t="s">
        <v>1</v>
      </c>
      <c r="N281" s="35" t="s">
        <v>3</v>
      </c>
      <c r="O281" s="35" t="s">
        <v>2</v>
      </c>
      <c r="P281" s="35" t="s">
        <v>3</v>
      </c>
      <c r="Q281" s="35" t="s">
        <v>3</v>
      </c>
      <c r="R281" s="35" t="s">
        <v>3</v>
      </c>
      <c r="S281" s="35" t="s">
        <v>3</v>
      </c>
      <c r="T281" s="35" t="s">
        <v>2</v>
      </c>
      <c r="U281" s="35" t="s">
        <v>2</v>
      </c>
      <c r="V281" s="35" t="s">
        <v>2</v>
      </c>
      <c r="W281" s="35" t="s">
        <v>2</v>
      </c>
      <c r="X281" s="35" t="s">
        <v>4</v>
      </c>
      <c r="Y281" s="35" t="s">
        <v>4</v>
      </c>
      <c r="Z281" s="35" t="s">
        <v>4</v>
      </c>
      <c r="AA281" s="35" t="s">
        <v>1</v>
      </c>
      <c r="AB281" s="35" t="s">
        <v>4</v>
      </c>
      <c r="AC281" s="35" t="s">
        <v>4</v>
      </c>
      <c r="AD281" s="35" t="s">
        <v>4</v>
      </c>
      <c r="AE281" s="35" t="s">
        <v>4</v>
      </c>
      <c r="AF281" s="35" t="s">
        <v>3</v>
      </c>
      <c r="AG281" s="35" t="s">
        <v>3</v>
      </c>
      <c r="AH281" s="35" t="s">
        <v>3</v>
      </c>
      <c r="AI281" s="35" t="s">
        <v>4</v>
      </c>
      <c r="AJ281" s="35" t="s">
        <v>2</v>
      </c>
      <c r="AK281" s="35" t="s">
        <v>2</v>
      </c>
      <c r="AL281" s="35" t="s">
        <v>3</v>
      </c>
      <c r="AM281" s="35" t="s">
        <v>3</v>
      </c>
      <c r="AN281" s="35" t="s">
        <v>4</v>
      </c>
      <c r="AO281" s="35" t="s">
        <v>1</v>
      </c>
      <c r="AP281" s="35" t="s">
        <v>2</v>
      </c>
      <c r="AQ281" s="35" t="s">
        <v>2</v>
      </c>
      <c r="AR281" s="35" t="s">
        <v>2</v>
      </c>
      <c r="AS281" s="35" t="s">
        <v>2</v>
      </c>
      <c r="AT281" s="35" t="s">
        <v>3</v>
      </c>
      <c r="AU281" s="35" t="s">
        <v>4</v>
      </c>
      <c r="AV281" s="35" t="s">
        <v>4</v>
      </c>
      <c r="AW281" s="35" t="s">
        <v>3</v>
      </c>
      <c r="AX281" s="35" t="s">
        <v>3</v>
      </c>
      <c r="AY281" s="35" t="s">
        <v>4</v>
      </c>
      <c r="AZ281" s="35" t="s">
        <v>3</v>
      </c>
      <c r="BA281" s="35" t="s">
        <v>1</v>
      </c>
      <c r="BB281" s="35" t="s">
        <v>2</v>
      </c>
      <c r="BC281" s="35" t="s">
        <v>1</v>
      </c>
      <c r="BD281" s="35" t="s">
        <v>1</v>
      </c>
      <c r="BE281" s="35" t="s">
        <v>1</v>
      </c>
      <c r="BF281" s="35" t="s">
        <v>2</v>
      </c>
      <c r="BG281" s="35" t="s">
        <v>1</v>
      </c>
      <c r="BH281" s="35" t="s">
        <v>1</v>
      </c>
      <c r="BI281" s="35" t="s">
        <v>2</v>
      </c>
    </row>
    <row r="282" spans="1:61">
      <c r="D282" s="36" t="s">
        <v>2</v>
      </c>
      <c r="E282" s="36" t="s">
        <v>2</v>
      </c>
      <c r="F282" s="36" t="s">
        <v>1</v>
      </c>
      <c r="G282" s="36" t="s">
        <v>1</v>
      </c>
      <c r="H282" s="36" t="s">
        <v>1</v>
      </c>
      <c r="I282" s="36" t="s">
        <v>2</v>
      </c>
      <c r="J282" s="36" t="s">
        <v>2</v>
      </c>
      <c r="K282" s="36" t="s">
        <v>1</v>
      </c>
      <c r="L282" s="36" t="s">
        <v>3</v>
      </c>
      <c r="M282" s="36" t="s">
        <v>2</v>
      </c>
      <c r="N282" s="36" t="s">
        <v>2</v>
      </c>
      <c r="O282" s="36" t="s">
        <v>2</v>
      </c>
      <c r="P282" s="36" t="s">
        <v>3</v>
      </c>
      <c r="Q282" s="36" t="s">
        <v>3</v>
      </c>
      <c r="R282" s="36" t="s">
        <v>4</v>
      </c>
      <c r="S282" s="36" t="s">
        <v>1</v>
      </c>
      <c r="T282" s="36" t="s">
        <v>2</v>
      </c>
      <c r="U282" s="36" t="s">
        <v>3</v>
      </c>
      <c r="V282" s="36" t="s">
        <v>2</v>
      </c>
      <c r="W282" s="36" t="s">
        <v>4</v>
      </c>
      <c r="X282" s="36" t="s">
        <v>4</v>
      </c>
      <c r="Y282" s="36" t="s">
        <v>3</v>
      </c>
      <c r="Z282" s="36" t="s">
        <v>3</v>
      </c>
      <c r="AA282" s="36" t="s">
        <v>3</v>
      </c>
      <c r="AB282" s="36" t="s">
        <v>2</v>
      </c>
      <c r="AC282" s="36" t="s">
        <v>2</v>
      </c>
      <c r="AD282" s="36" t="s">
        <v>2</v>
      </c>
      <c r="AE282" s="36" t="s">
        <v>3</v>
      </c>
      <c r="AF282" s="36" t="s">
        <v>4</v>
      </c>
      <c r="AG282" s="36" t="s">
        <v>4</v>
      </c>
      <c r="AH282" s="36" t="s">
        <v>2</v>
      </c>
      <c r="AI282" s="36" t="s">
        <v>2</v>
      </c>
      <c r="AJ282" s="36" t="s">
        <v>4</v>
      </c>
      <c r="AK282" s="36" t="s">
        <v>4</v>
      </c>
      <c r="AL282" s="36" t="s">
        <v>3</v>
      </c>
      <c r="AM282" s="36" t="s">
        <v>3</v>
      </c>
      <c r="AN282" s="36" t="s">
        <v>3</v>
      </c>
      <c r="AO282" s="36" t="s">
        <v>2</v>
      </c>
      <c r="AP282" s="36" t="s">
        <v>2</v>
      </c>
      <c r="AQ282" s="36" t="s">
        <v>2</v>
      </c>
      <c r="AR282" s="36" t="s">
        <v>2</v>
      </c>
      <c r="AS282" s="36" t="s">
        <v>2</v>
      </c>
      <c r="AT282" s="36" t="s">
        <v>4</v>
      </c>
      <c r="AU282" s="36" t="s">
        <v>4</v>
      </c>
      <c r="AV282" s="36" t="s">
        <v>4</v>
      </c>
      <c r="AW282" s="36" t="s">
        <v>2</v>
      </c>
      <c r="AX282" s="36" t="s">
        <v>3</v>
      </c>
      <c r="AY282" s="36" t="s">
        <v>2</v>
      </c>
      <c r="AZ282" s="36" t="s">
        <v>3</v>
      </c>
      <c r="BA282" s="36" t="s">
        <v>1</v>
      </c>
      <c r="BB282" s="36" t="s">
        <v>1</v>
      </c>
      <c r="BC282" s="36" t="s">
        <v>2</v>
      </c>
      <c r="BD282" s="36" t="s">
        <v>2</v>
      </c>
      <c r="BE282" s="36" t="s">
        <v>1</v>
      </c>
      <c r="BF282" s="36" t="s">
        <v>2</v>
      </c>
      <c r="BG282" s="36" t="s">
        <v>1</v>
      </c>
      <c r="BH282" s="36" t="s">
        <v>2</v>
      </c>
      <c r="BI282" s="36" t="s">
        <v>2</v>
      </c>
    </row>
    <row r="283" spans="1:61">
      <c r="D283" s="36" t="s">
        <v>2</v>
      </c>
      <c r="E283" s="36" t="s">
        <v>2</v>
      </c>
      <c r="F283" s="36" t="s">
        <v>2</v>
      </c>
      <c r="G283" s="36" t="s">
        <v>3</v>
      </c>
      <c r="H283" s="36" t="s">
        <v>4</v>
      </c>
      <c r="I283" s="36" t="s">
        <v>3</v>
      </c>
      <c r="J283" s="36" t="s">
        <v>2</v>
      </c>
      <c r="K283" s="36" t="s">
        <v>1</v>
      </c>
      <c r="L283" s="36" t="s">
        <v>2</v>
      </c>
      <c r="M283" s="36" t="s">
        <v>2</v>
      </c>
      <c r="N283" s="36" t="s">
        <v>3</v>
      </c>
      <c r="O283" s="36" t="s">
        <v>3</v>
      </c>
      <c r="P283" s="36" t="s">
        <v>3</v>
      </c>
      <c r="Q283" s="36" t="s">
        <v>3</v>
      </c>
      <c r="R283" s="36" t="s">
        <v>4</v>
      </c>
      <c r="S283" s="36" t="s">
        <v>2</v>
      </c>
      <c r="T283" s="36" t="s">
        <v>1</v>
      </c>
      <c r="U283" s="36" t="s">
        <v>2</v>
      </c>
      <c r="V283" s="36" t="s">
        <v>3</v>
      </c>
      <c r="W283" s="36" t="s">
        <v>3</v>
      </c>
      <c r="X283" s="36" t="s">
        <v>2</v>
      </c>
      <c r="Y283" s="36" t="s">
        <v>2</v>
      </c>
      <c r="Z283" s="36" t="s">
        <v>2</v>
      </c>
      <c r="AA283" s="36" t="s">
        <v>1</v>
      </c>
      <c r="AB283" s="36" t="s">
        <v>4</v>
      </c>
      <c r="AC283" s="36" t="s">
        <v>3</v>
      </c>
      <c r="AD283" s="36" t="s">
        <v>3</v>
      </c>
      <c r="AE283" s="36" t="s">
        <v>4</v>
      </c>
      <c r="AF283" s="36" t="s">
        <v>3</v>
      </c>
      <c r="AG283" s="36" t="s">
        <v>4</v>
      </c>
      <c r="AH283" s="36" t="s">
        <v>2</v>
      </c>
      <c r="AI283" s="36" t="s">
        <v>3</v>
      </c>
      <c r="AJ283" s="36" t="s">
        <v>2</v>
      </c>
      <c r="AK283" s="36" t="s">
        <v>2</v>
      </c>
      <c r="AL283" s="36" t="s">
        <v>4</v>
      </c>
      <c r="AM283" s="36" t="s">
        <v>4</v>
      </c>
      <c r="AN283" s="36" t="s">
        <v>3</v>
      </c>
      <c r="AO283" s="36" t="s">
        <v>2</v>
      </c>
      <c r="AP283" s="36" t="s">
        <v>2</v>
      </c>
      <c r="AQ283" s="36" t="s">
        <v>2</v>
      </c>
      <c r="AR283" s="36" t="s">
        <v>1</v>
      </c>
      <c r="AS283" s="36" t="s">
        <v>2</v>
      </c>
      <c r="AT283" s="36" t="s">
        <v>3</v>
      </c>
      <c r="AU283" s="36" t="s">
        <v>4</v>
      </c>
      <c r="AV283" s="36" t="s">
        <v>4</v>
      </c>
      <c r="AW283" s="36" t="s">
        <v>3</v>
      </c>
      <c r="AX283" s="36" t="s">
        <v>3</v>
      </c>
      <c r="AY283" s="36" t="s">
        <v>4</v>
      </c>
      <c r="AZ283" s="36" t="s">
        <v>4</v>
      </c>
      <c r="BA283" s="36" t="s">
        <v>1</v>
      </c>
      <c r="BB283" s="36" t="s">
        <v>1</v>
      </c>
      <c r="BC283" s="36" t="s">
        <v>1</v>
      </c>
      <c r="BD283" s="36" t="s">
        <v>1</v>
      </c>
      <c r="BE283" s="36" t="s">
        <v>1</v>
      </c>
      <c r="BF283" s="36" t="s">
        <v>2</v>
      </c>
      <c r="BG283" s="36" t="s">
        <v>1</v>
      </c>
      <c r="BH283" s="36" t="s">
        <v>1</v>
      </c>
      <c r="BI283" s="36" t="s">
        <v>2</v>
      </c>
    </row>
    <row r="284" spans="1:61">
      <c r="D284" s="36" t="s">
        <v>2</v>
      </c>
      <c r="E284" s="36" t="s">
        <v>1</v>
      </c>
      <c r="F284" s="36" t="s">
        <v>1</v>
      </c>
      <c r="G284" s="36" t="s">
        <v>1</v>
      </c>
      <c r="H284" s="36" t="s">
        <v>1</v>
      </c>
      <c r="I284" s="36" t="s">
        <v>2</v>
      </c>
      <c r="J284" s="36" t="s">
        <v>1</v>
      </c>
      <c r="K284" s="36" t="s">
        <v>1</v>
      </c>
      <c r="L284" s="36" t="s">
        <v>1</v>
      </c>
      <c r="M284" s="36" t="s">
        <v>1</v>
      </c>
      <c r="N284" s="36" t="s">
        <v>1</v>
      </c>
      <c r="O284" s="36" t="s">
        <v>2</v>
      </c>
      <c r="P284" s="36" t="s">
        <v>1</v>
      </c>
      <c r="Q284" s="36" t="s">
        <v>2</v>
      </c>
      <c r="R284" s="36" t="s">
        <v>2</v>
      </c>
      <c r="S284" s="36" t="s">
        <v>3</v>
      </c>
      <c r="T284" s="36" t="s">
        <v>3</v>
      </c>
      <c r="U284" s="36" t="s">
        <v>2</v>
      </c>
      <c r="V284" s="36" t="s">
        <v>3</v>
      </c>
      <c r="W284" s="36" t="s">
        <v>3</v>
      </c>
      <c r="X284" s="36" t="s">
        <v>3</v>
      </c>
      <c r="Y284" s="36" t="s">
        <v>3</v>
      </c>
      <c r="Z284" s="36" t="s">
        <v>1</v>
      </c>
      <c r="AA284" s="36" t="s">
        <v>1</v>
      </c>
      <c r="AB284" s="36" t="s">
        <v>4</v>
      </c>
      <c r="AC284" s="36" t="s">
        <v>2</v>
      </c>
      <c r="AD284" s="36" t="s">
        <v>1</v>
      </c>
      <c r="AE284" s="36" t="s">
        <v>2</v>
      </c>
      <c r="AF284" s="36" t="s">
        <v>3</v>
      </c>
      <c r="AG284" s="36" t="s">
        <v>2</v>
      </c>
      <c r="AH284" s="36" t="s">
        <v>2</v>
      </c>
      <c r="AI284" s="36" t="s">
        <v>2</v>
      </c>
      <c r="AJ284" s="36" t="s">
        <v>1</v>
      </c>
      <c r="AK284" s="36" t="s">
        <v>1</v>
      </c>
      <c r="AL284" s="36" t="s">
        <v>2</v>
      </c>
      <c r="AM284" s="36" t="s">
        <v>1</v>
      </c>
      <c r="AN284" s="36" t="s">
        <v>1</v>
      </c>
      <c r="AO284" s="36" t="s">
        <v>1</v>
      </c>
      <c r="AP284" s="36" t="s">
        <v>2</v>
      </c>
      <c r="AQ284" s="36" t="s">
        <v>2</v>
      </c>
      <c r="AR284" s="36" t="s">
        <v>1</v>
      </c>
      <c r="AS284" s="36" t="s">
        <v>2</v>
      </c>
      <c r="AT284" s="36" t="s">
        <v>2</v>
      </c>
      <c r="AU284" s="36" t="s">
        <v>3</v>
      </c>
      <c r="AV284" s="36" t="s">
        <v>2</v>
      </c>
      <c r="AW284" s="36" t="s">
        <v>1</v>
      </c>
      <c r="AX284" s="36" t="s">
        <v>2</v>
      </c>
      <c r="AY284" s="36" t="s">
        <v>2</v>
      </c>
      <c r="AZ284" s="36" t="s">
        <v>3</v>
      </c>
      <c r="BA284" s="36" t="s">
        <v>1</v>
      </c>
      <c r="BB284" s="36" t="s">
        <v>1</v>
      </c>
      <c r="BC284" s="36" t="s">
        <v>2</v>
      </c>
      <c r="BD284" s="36" t="s">
        <v>1</v>
      </c>
      <c r="BE284" s="36" t="s">
        <v>1</v>
      </c>
      <c r="BF284" s="36" t="s">
        <v>2</v>
      </c>
      <c r="BG284" s="36" t="s">
        <v>1</v>
      </c>
      <c r="BH284" s="36" t="s">
        <v>1</v>
      </c>
      <c r="BI284" s="36" t="s">
        <v>2</v>
      </c>
    </row>
    <row r="285" spans="1:61">
      <c r="D285" s="36" t="s">
        <v>2</v>
      </c>
      <c r="E285" s="36" t="s">
        <v>1</v>
      </c>
      <c r="F285" s="36" t="s">
        <v>2</v>
      </c>
      <c r="G285" s="36" t="s">
        <v>2</v>
      </c>
      <c r="H285" s="36" t="s">
        <v>1</v>
      </c>
      <c r="I285" s="36" t="s">
        <v>4</v>
      </c>
      <c r="J285" s="36" t="s">
        <v>2</v>
      </c>
      <c r="K285" s="36" t="s">
        <v>2</v>
      </c>
      <c r="L285" s="36" t="s">
        <v>1</v>
      </c>
      <c r="M285" s="36" t="s">
        <v>2</v>
      </c>
      <c r="N285" s="36" t="s">
        <v>2</v>
      </c>
      <c r="O285" s="36" t="s">
        <v>1</v>
      </c>
      <c r="P285" s="36" t="s">
        <v>1</v>
      </c>
      <c r="Q285" s="36" t="s">
        <v>2</v>
      </c>
      <c r="R285" s="36" t="s">
        <v>4</v>
      </c>
      <c r="S285" s="36" t="s">
        <v>1</v>
      </c>
      <c r="T285" s="36" t="s">
        <v>2</v>
      </c>
      <c r="U285" s="36" t="s">
        <v>3</v>
      </c>
      <c r="V285" s="36" t="s">
        <v>3</v>
      </c>
      <c r="W285" s="36" t="s">
        <v>2</v>
      </c>
      <c r="X285" s="36" t="s">
        <v>1</v>
      </c>
      <c r="Y285" s="36" t="s">
        <v>1</v>
      </c>
      <c r="Z285" s="36" t="s">
        <v>1</v>
      </c>
      <c r="AA285" s="36" t="s">
        <v>4</v>
      </c>
      <c r="AB285" s="36" t="s">
        <v>1</v>
      </c>
      <c r="AC285" s="36" t="s">
        <v>3</v>
      </c>
      <c r="AD285" s="36" t="s">
        <v>2</v>
      </c>
      <c r="AE285" s="36" t="s">
        <v>1</v>
      </c>
      <c r="AF285" s="36" t="s">
        <v>4</v>
      </c>
      <c r="AG285" s="36" t="s">
        <v>2</v>
      </c>
      <c r="AH285" s="36" t="s">
        <v>2</v>
      </c>
      <c r="AI285" s="36" t="s">
        <v>3</v>
      </c>
      <c r="AJ285" s="36" t="s">
        <v>3</v>
      </c>
      <c r="AK285" s="36" t="s">
        <v>3</v>
      </c>
      <c r="AL285" s="36" t="s">
        <v>2</v>
      </c>
      <c r="AM285" s="36" t="s">
        <v>1</v>
      </c>
      <c r="AN285" s="36" t="s">
        <v>1</v>
      </c>
      <c r="AO285" s="36" t="s">
        <v>2</v>
      </c>
      <c r="AP285" s="36" t="s">
        <v>2</v>
      </c>
      <c r="AQ285" s="36" t="s">
        <v>2</v>
      </c>
      <c r="AR285" s="36" t="s">
        <v>1</v>
      </c>
      <c r="AS285" s="36" t="s">
        <v>2</v>
      </c>
      <c r="AT285" s="36" t="s">
        <v>4</v>
      </c>
      <c r="AU285" s="36" t="s">
        <v>4</v>
      </c>
      <c r="AV285" s="36" t="s">
        <v>3</v>
      </c>
      <c r="AW285" s="36" t="s">
        <v>1</v>
      </c>
      <c r="AX285" s="36" t="s">
        <v>2</v>
      </c>
      <c r="AY285" s="36" t="s">
        <v>2</v>
      </c>
      <c r="AZ285" s="36" t="s">
        <v>4</v>
      </c>
      <c r="BA285" s="36" t="s">
        <v>2</v>
      </c>
      <c r="BB285" s="36" t="s">
        <v>2</v>
      </c>
      <c r="BC285" s="36" t="s">
        <v>2</v>
      </c>
      <c r="BD285" s="36" t="s">
        <v>1</v>
      </c>
      <c r="BE285" s="36" t="s">
        <v>1</v>
      </c>
      <c r="BF285" s="36" t="s">
        <v>2</v>
      </c>
      <c r="BG285" s="36" t="s">
        <v>1</v>
      </c>
      <c r="BH285" s="36" t="s">
        <v>2</v>
      </c>
      <c r="BI285" s="36" t="s">
        <v>2</v>
      </c>
    </row>
    <row r="286" spans="1:61">
      <c r="D286" s="36" t="s">
        <v>2</v>
      </c>
      <c r="E286" s="36" t="s">
        <v>2</v>
      </c>
      <c r="F286" s="36" t="s">
        <v>2</v>
      </c>
      <c r="G286" s="36" t="s">
        <v>2</v>
      </c>
      <c r="H286" s="36" t="s">
        <v>1</v>
      </c>
      <c r="I286" s="36" t="s">
        <v>3</v>
      </c>
      <c r="J286" s="36" t="s">
        <v>1</v>
      </c>
      <c r="K286" s="36" t="s">
        <v>2</v>
      </c>
      <c r="L286" s="36" t="s">
        <v>3</v>
      </c>
      <c r="M286" s="36" t="s">
        <v>1</v>
      </c>
      <c r="N286" s="36" t="s">
        <v>3</v>
      </c>
      <c r="O286" s="36" t="s">
        <v>3</v>
      </c>
      <c r="P286" s="36" t="s">
        <v>3</v>
      </c>
      <c r="Q286" s="36" t="s">
        <v>3</v>
      </c>
      <c r="R286" s="36" t="s">
        <v>3</v>
      </c>
      <c r="S286" s="36" t="s">
        <v>1</v>
      </c>
      <c r="T286" s="36" t="s">
        <v>1</v>
      </c>
      <c r="U286" s="36" t="s">
        <v>3</v>
      </c>
      <c r="V286" s="36" t="s">
        <v>3</v>
      </c>
      <c r="W286" s="36" t="s">
        <v>4</v>
      </c>
      <c r="X286" s="36" t="s">
        <v>4</v>
      </c>
      <c r="Y286" s="36" t="s">
        <v>1</v>
      </c>
      <c r="Z286" s="36" t="s">
        <v>1</v>
      </c>
      <c r="AA286" s="36" t="s">
        <v>2</v>
      </c>
      <c r="AB286" s="36" t="s">
        <v>4</v>
      </c>
      <c r="AC286" s="36" t="s">
        <v>2</v>
      </c>
      <c r="AD286" s="36" t="s">
        <v>1</v>
      </c>
      <c r="AE286" s="36" t="s">
        <v>4</v>
      </c>
      <c r="AF286" s="36" t="s">
        <v>4</v>
      </c>
      <c r="AG286" s="36" t="s">
        <v>4</v>
      </c>
      <c r="AH286" s="36" t="s">
        <v>3</v>
      </c>
      <c r="AI286" s="36" t="s">
        <v>3</v>
      </c>
      <c r="AJ286" s="36" t="s">
        <v>1</v>
      </c>
      <c r="AK286" s="36" t="s">
        <v>1</v>
      </c>
      <c r="AL286" s="36" t="s">
        <v>3</v>
      </c>
      <c r="AM286" s="36" t="s">
        <v>3</v>
      </c>
      <c r="AN286" s="36" t="s">
        <v>3</v>
      </c>
      <c r="AO286" s="36" t="s">
        <v>1</v>
      </c>
      <c r="AP286" s="36" t="s">
        <v>2</v>
      </c>
      <c r="AQ286" s="36" t="s">
        <v>2</v>
      </c>
      <c r="AR286" s="36" t="s">
        <v>1</v>
      </c>
      <c r="AS286" s="36" t="s">
        <v>1</v>
      </c>
      <c r="AT286" s="36" t="s">
        <v>3</v>
      </c>
      <c r="AU286" s="36" t="s">
        <v>4</v>
      </c>
      <c r="AV286" s="36" t="s">
        <v>4</v>
      </c>
      <c r="AW286" s="36" t="s">
        <v>1</v>
      </c>
      <c r="AX286" s="36" t="s">
        <v>3</v>
      </c>
      <c r="AY286" s="36" t="s">
        <v>3</v>
      </c>
      <c r="AZ286" s="36" t="s">
        <v>3</v>
      </c>
      <c r="BA286" s="36" t="s">
        <v>2</v>
      </c>
      <c r="BB286" s="36" t="s">
        <v>2</v>
      </c>
      <c r="BC286" s="36" t="s">
        <v>2</v>
      </c>
      <c r="BD286" s="36" t="s">
        <v>1</v>
      </c>
      <c r="BE286" s="36" t="s">
        <v>2</v>
      </c>
      <c r="BF286" s="36" t="s">
        <v>2</v>
      </c>
      <c r="BG286" s="36" t="s">
        <v>1</v>
      </c>
      <c r="BH286" s="36" t="s">
        <v>1</v>
      </c>
      <c r="BI286" s="36" t="s">
        <v>2</v>
      </c>
    </row>
    <row r="287" spans="1:61">
      <c r="D287" s="36" t="s">
        <v>2</v>
      </c>
      <c r="E287" s="36" t="s">
        <v>2</v>
      </c>
      <c r="F287" s="36" t="s">
        <v>2</v>
      </c>
      <c r="G287" s="36" t="s">
        <v>2</v>
      </c>
      <c r="H287" s="36" t="s">
        <v>3</v>
      </c>
      <c r="I287" s="36" t="s">
        <v>3</v>
      </c>
      <c r="J287" s="36" t="s">
        <v>1</v>
      </c>
      <c r="K287" s="36" t="s">
        <v>1</v>
      </c>
      <c r="L287" s="36" t="s">
        <v>1</v>
      </c>
      <c r="M287" s="36" t="s">
        <v>3</v>
      </c>
      <c r="N287" s="36" t="s">
        <v>3</v>
      </c>
      <c r="O287" s="36" t="s">
        <v>3</v>
      </c>
      <c r="P287" s="36" t="s">
        <v>4</v>
      </c>
      <c r="Q287" s="36" t="s">
        <v>1</v>
      </c>
      <c r="R287" s="36" t="s">
        <v>4</v>
      </c>
      <c r="S287" s="36" t="s">
        <v>1</v>
      </c>
      <c r="T287" s="36" t="s">
        <v>1</v>
      </c>
      <c r="U287" s="36" t="s">
        <v>4</v>
      </c>
      <c r="V287" s="36" t="s">
        <v>1</v>
      </c>
      <c r="W287" s="36" t="s">
        <v>4</v>
      </c>
      <c r="X287" s="36" t="s">
        <v>4</v>
      </c>
      <c r="Y287" s="36" t="s">
        <v>4</v>
      </c>
      <c r="Z287" s="36" t="s">
        <v>4</v>
      </c>
      <c r="AA287" s="36" t="s">
        <v>4</v>
      </c>
      <c r="AB287" s="36" t="s">
        <v>1</v>
      </c>
      <c r="AC287" s="36" t="s">
        <v>3</v>
      </c>
      <c r="AD287" s="36" t="s">
        <v>2</v>
      </c>
      <c r="AE287" s="36" t="s">
        <v>4</v>
      </c>
      <c r="AF287" s="36" t="s">
        <v>3</v>
      </c>
      <c r="AG287" s="36" t="s">
        <v>1</v>
      </c>
      <c r="AH287" s="36" t="s">
        <v>2</v>
      </c>
      <c r="AI287" s="36" t="s">
        <v>3</v>
      </c>
      <c r="AJ287" s="36" t="s">
        <v>1</v>
      </c>
      <c r="AK287" s="36" t="s">
        <v>1</v>
      </c>
      <c r="AL287" s="36" t="s">
        <v>4</v>
      </c>
      <c r="AM287" s="36" t="s">
        <v>4</v>
      </c>
      <c r="AN287" s="36" t="s">
        <v>3</v>
      </c>
      <c r="AO287" s="36" t="s">
        <v>2</v>
      </c>
      <c r="AP287" s="36" t="s">
        <v>2</v>
      </c>
      <c r="AQ287" s="36" t="s">
        <v>2</v>
      </c>
      <c r="AR287" s="36" t="s">
        <v>1</v>
      </c>
      <c r="AS287" s="36" t="s">
        <v>2</v>
      </c>
      <c r="AT287" s="36" t="s">
        <v>4</v>
      </c>
      <c r="AU287" s="36" t="s">
        <v>4</v>
      </c>
      <c r="AV287" s="36" t="s">
        <v>4</v>
      </c>
      <c r="AW287" s="36" t="s">
        <v>3</v>
      </c>
      <c r="AX287" s="36" t="s">
        <v>3</v>
      </c>
      <c r="AY287" s="36" t="s">
        <v>4</v>
      </c>
      <c r="AZ287" s="36" t="s">
        <v>4</v>
      </c>
      <c r="BA287" s="36" t="s">
        <v>1</v>
      </c>
      <c r="BB287" s="36" t="s">
        <v>1</v>
      </c>
      <c r="BC287" s="36" t="s">
        <v>1</v>
      </c>
      <c r="BD287" s="36" t="s">
        <v>1</v>
      </c>
      <c r="BE287" s="36" t="s">
        <v>1</v>
      </c>
      <c r="BF287" s="36" t="s">
        <v>2</v>
      </c>
      <c r="BG287" s="36" t="s">
        <v>1</v>
      </c>
      <c r="BH287" s="36" t="s">
        <v>1</v>
      </c>
      <c r="BI287" s="36" t="s">
        <v>2</v>
      </c>
    </row>
    <row r="288" spans="1:61">
      <c r="D288" s="36" t="s">
        <v>2</v>
      </c>
      <c r="E288" s="36" t="s">
        <v>1</v>
      </c>
      <c r="F288" s="36" t="s">
        <v>1</v>
      </c>
      <c r="G288" s="36" t="s">
        <v>2</v>
      </c>
      <c r="H288" s="36" t="s">
        <v>1</v>
      </c>
      <c r="I288" s="36" t="s">
        <v>2</v>
      </c>
      <c r="J288" s="36" t="s">
        <v>1</v>
      </c>
      <c r="K288" s="36" t="s">
        <v>1</v>
      </c>
      <c r="L288" s="36" t="s">
        <v>1</v>
      </c>
      <c r="M288" s="36" t="s">
        <v>1</v>
      </c>
      <c r="N288" s="36" t="s">
        <v>1</v>
      </c>
      <c r="O288" s="36" t="s">
        <v>1</v>
      </c>
      <c r="P288" s="36" t="s">
        <v>1</v>
      </c>
      <c r="Q288" s="36" t="s">
        <v>4</v>
      </c>
      <c r="R288" s="36" t="s">
        <v>1</v>
      </c>
      <c r="S288" s="36" t="s">
        <v>4</v>
      </c>
      <c r="T288" s="36" t="s">
        <v>4</v>
      </c>
      <c r="U288" s="36" t="s">
        <v>2</v>
      </c>
      <c r="V288" s="36" t="s">
        <v>4</v>
      </c>
      <c r="W288" s="36" t="s">
        <v>2</v>
      </c>
      <c r="X288" s="36" t="s">
        <v>2</v>
      </c>
      <c r="Y288" s="36" t="s">
        <v>1</v>
      </c>
      <c r="Z288" s="36" t="s">
        <v>2</v>
      </c>
      <c r="AA288" s="36" t="s">
        <v>1</v>
      </c>
      <c r="AB288" s="36" t="s">
        <v>4</v>
      </c>
      <c r="AC288" s="36" t="s">
        <v>2</v>
      </c>
      <c r="AD288" s="36" t="s">
        <v>2</v>
      </c>
      <c r="AE288" s="36" t="s">
        <v>3</v>
      </c>
      <c r="AF288" s="36" t="s">
        <v>2</v>
      </c>
      <c r="AG288" s="36" t="s">
        <v>1</v>
      </c>
      <c r="AH288" s="36" t="s">
        <v>1</v>
      </c>
      <c r="AI288" s="36" t="s">
        <v>2</v>
      </c>
      <c r="AJ288" s="36" t="s">
        <v>3</v>
      </c>
      <c r="AK288" s="36" t="s">
        <v>4</v>
      </c>
      <c r="AL288" s="36" t="s">
        <v>2</v>
      </c>
      <c r="AM288" s="36" t="s">
        <v>2</v>
      </c>
      <c r="AN288" s="36" t="s">
        <v>1</v>
      </c>
      <c r="AO288" s="36" t="s">
        <v>2</v>
      </c>
      <c r="AP288" s="36" t="s">
        <v>2</v>
      </c>
      <c r="AQ288" s="36" t="s">
        <v>2</v>
      </c>
      <c r="AR288" s="36" t="s">
        <v>2</v>
      </c>
      <c r="AS288" s="36" t="s">
        <v>2</v>
      </c>
      <c r="AT288" s="36" t="s">
        <v>3</v>
      </c>
      <c r="AU288" s="36" t="s">
        <v>3</v>
      </c>
      <c r="AV288" s="36" t="s">
        <v>3</v>
      </c>
      <c r="AW288" s="36" t="s">
        <v>1</v>
      </c>
      <c r="AX288" s="36" t="s">
        <v>2</v>
      </c>
      <c r="AY288" s="36" t="s">
        <v>2</v>
      </c>
      <c r="AZ288" s="36" t="s">
        <v>2</v>
      </c>
      <c r="BA288" s="36" t="s">
        <v>1</v>
      </c>
      <c r="BB288" s="36" t="s">
        <v>1</v>
      </c>
      <c r="BC288" s="36" t="s">
        <v>2</v>
      </c>
      <c r="BD288" s="36" t="s">
        <v>2</v>
      </c>
      <c r="BE288" s="36" t="s">
        <v>1</v>
      </c>
      <c r="BF288" s="36" t="s">
        <v>2</v>
      </c>
      <c r="BG288" s="36" t="s">
        <v>1</v>
      </c>
      <c r="BH288" s="36" t="s">
        <v>2</v>
      </c>
      <c r="BI288" s="36" t="s">
        <v>2</v>
      </c>
    </row>
    <row r="290" spans="1:61">
      <c r="A290" s="35"/>
      <c r="B290" s="35"/>
      <c r="C290" s="35"/>
      <c r="D290" s="35" t="s">
        <v>2</v>
      </c>
      <c r="E290" s="35" t="s">
        <v>1</v>
      </c>
      <c r="F290" s="35" t="s">
        <v>2</v>
      </c>
      <c r="G290" s="35" t="s">
        <v>2</v>
      </c>
      <c r="H290" s="35" t="s">
        <v>1</v>
      </c>
      <c r="I290" s="35" t="s">
        <v>3</v>
      </c>
      <c r="J290" s="35" t="s">
        <v>1</v>
      </c>
      <c r="K290" s="35" t="s">
        <v>1</v>
      </c>
      <c r="L290" s="35" t="s">
        <v>1</v>
      </c>
      <c r="M290" s="35" t="s">
        <v>3</v>
      </c>
      <c r="N290" s="35" t="s">
        <v>3</v>
      </c>
      <c r="O290" s="35" t="s">
        <v>3</v>
      </c>
      <c r="P290" s="35" t="s">
        <v>3</v>
      </c>
      <c r="Q290" s="35" t="s">
        <v>3</v>
      </c>
      <c r="R290" s="35" t="s">
        <v>4</v>
      </c>
      <c r="S290" s="35" t="s">
        <v>3</v>
      </c>
      <c r="T290" s="35" t="s">
        <v>2</v>
      </c>
      <c r="U290" s="35" t="s">
        <v>2</v>
      </c>
      <c r="V290" s="35" t="s">
        <v>3</v>
      </c>
      <c r="W290" s="35" t="s">
        <v>4</v>
      </c>
      <c r="X290" s="35" t="s">
        <v>3</v>
      </c>
      <c r="Y290" s="35" t="s">
        <v>3</v>
      </c>
      <c r="Z290" s="35" t="s">
        <v>2</v>
      </c>
      <c r="AA290" s="35" t="s">
        <v>3</v>
      </c>
      <c r="AB290" s="35" t="s">
        <v>4</v>
      </c>
      <c r="AC290" s="35" t="s">
        <v>1</v>
      </c>
      <c r="AD290" s="35" t="s">
        <v>2</v>
      </c>
      <c r="AE290" s="35" t="s">
        <v>2</v>
      </c>
      <c r="AF290" s="35" t="s">
        <v>4</v>
      </c>
      <c r="AG290" s="35" t="s">
        <v>3</v>
      </c>
      <c r="AH290" s="35" t="s">
        <v>2</v>
      </c>
      <c r="AI290" s="35" t="s">
        <v>3</v>
      </c>
      <c r="AJ290" s="35" t="s">
        <v>4</v>
      </c>
      <c r="AK290" s="35" t="s">
        <v>4</v>
      </c>
      <c r="AL290" s="35" t="s">
        <v>4</v>
      </c>
      <c r="AM290" s="35" t="s">
        <v>3</v>
      </c>
      <c r="AN290" s="35" t="s">
        <v>1</v>
      </c>
      <c r="AO290" s="35" t="s">
        <v>2</v>
      </c>
      <c r="AP290" s="35" t="s">
        <v>2</v>
      </c>
      <c r="AQ290" s="35" t="s">
        <v>2</v>
      </c>
      <c r="AR290" s="35" t="s">
        <v>2</v>
      </c>
      <c r="AS290" s="35" t="s">
        <v>2</v>
      </c>
      <c r="AT290" s="35" t="s">
        <v>4</v>
      </c>
      <c r="AU290" s="35" t="s">
        <v>4</v>
      </c>
      <c r="AV290" s="35" t="s">
        <v>3</v>
      </c>
      <c r="AW290" s="35" t="s">
        <v>2</v>
      </c>
      <c r="AX290" s="35" t="s">
        <v>3</v>
      </c>
      <c r="AY290" s="35" t="s">
        <v>3</v>
      </c>
      <c r="AZ290" s="35" t="s">
        <v>4</v>
      </c>
      <c r="BA290" s="35" t="s">
        <v>2</v>
      </c>
      <c r="BB290" s="35" t="s">
        <v>2</v>
      </c>
      <c r="BC290" s="35" t="s">
        <v>2</v>
      </c>
      <c r="BD290" s="35" t="s">
        <v>1</v>
      </c>
      <c r="BE290" s="35" t="s">
        <v>1</v>
      </c>
      <c r="BF290" s="35" t="s">
        <v>2</v>
      </c>
      <c r="BG290" s="35" t="s">
        <v>1</v>
      </c>
      <c r="BH290" s="35" t="s">
        <v>1</v>
      </c>
      <c r="BI290" s="35" t="s">
        <v>1</v>
      </c>
    </row>
    <row r="291" spans="1:61">
      <c r="D291" s="36" t="s">
        <v>2</v>
      </c>
      <c r="E291" s="36" t="s">
        <v>2</v>
      </c>
      <c r="F291" s="36" t="s">
        <v>2</v>
      </c>
      <c r="G291" s="36" t="s">
        <v>1</v>
      </c>
      <c r="H291" s="36" t="s">
        <v>2</v>
      </c>
      <c r="I291" s="36" t="s">
        <v>3</v>
      </c>
      <c r="J291" s="36" t="s">
        <v>2</v>
      </c>
      <c r="K291" s="36" t="s">
        <v>2</v>
      </c>
      <c r="L291" s="36" t="s">
        <v>1</v>
      </c>
      <c r="M291" s="36" t="s">
        <v>1</v>
      </c>
      <c r="N291" s="36" t="s">
        <v>3</v>
      </c>
      <c r="O291" s="36" t="s">
        <v>2</v>
      </c>
      <c r="P291" s="36" t="s">
        <v>2</v>
      </c>
      <c r="Q291" s="36" t="s">
        <v>3</v>
      </c>
      <c r="R291" s="36" t="s">
        <v>3</v>
      </c>
      <c r="S291" s="36" t="s">
        <v>4</v>
      </c>
      <c r="T291" s="36" t="s">
        <v>3</v>
      </c>
      <c r="U291" s="36" t="s">
        <v>1</v>
      </c>
      <c r="V291" s="36" t="s">
        <v>4</v>
      </c>
      <c r="W291" s="36" t="s">
        <v>2</v>
      </c>
      <c r="X291" s="36" t="s">
        <v>3</v>
      </c>
      <c r="Y291" s="36" t="s">
        <v>1</v>
      </c>
      <c r="Z291" s="36" t="s">
        <v>1</v>
      </c>
      <c r="AA291" s="36" t="s">
        <v>1</v>
      </c>
      <c r="AB291" s="36" t="s">
        <v>4</v>
      </c>
      <c r="AC291" s="36" t="s">
        <v>2</v>
      </c>
      <c r="AD291" s="36" t="s">
        <v>1</v>
      </c>
      <c r="AE291" s="36" t="s">
        <v>3</v>
      </c>
      <c r="AF291" s="36" t="s">
        <v>4</v>
      </c>
      <c r="AG291" s="36" t="s">
        <v>4</v>
      </c>
      <c r="AH291" s="36" t="s">
        <v>1</v>
      </c>
      <c r="AI291" s="36" t="s">
        <v>1</v>
      </c>
      <c r="AJ291" s="36" t="s">
        <v>1</v>
      </c>
      <c r="AK291" s="36" t="s">
        <v>1</v>
      </c>
      <c r="AL291" s="36" t="s">
        <v>4</v>
      </c>
      <c r="AM291" s="36" t="s">
        <v>3</v>
      </c>
      <c r="AN291" s="36" t="s">
        <v>4</v>
      </c>
      <c r="AO291" s="36" t="s">
        <v>2</v>
      </c>
      <c r="AP291" s="36" t="s">
        <v>2</v>
      </c>
      <c r="AQ291" s="36" t="s">
        <v>2</v>
      </c>
      <c r="AR291" s="36" t="s">
        <v>2</v>
      </c>
      <c r="AS291" s="36" t="s">
        <v>2</v>
      </c>
      <c r="AT291" s="36" t="s">
        <v>3</v>
      </c>
      <c r="AU291" s="36" t="s">
        <v>3</v>
      </c>
      <c r="AV291" s="36" t="s">
        <v>3</v>
      </c>
      <c r="AW291" s="36" t="s">
        <v>1</v>
      </c>
      <c r="AX291" s="36" t="s">
        <v>1</v>
      </c>
      <c r="AY291" s="36" t="s">
        <v>1</v>
      </c>
      <c r="AZ291" s="36" t="s">
        <v>1</v>
      </c>
      <c r="BA291" s="36" t="s">
        <v>1</v>
      </c>
      <c r="BB291" s="36" t="s">
        <v>1</v>
      </c>
      <c r="BC291" s="36" t="s">
        <v>1</v>
      </c>
      <c r="BD291" s="36" t="s">
        <v>1</v>
      </c>
      <c r="BE291" s="36" t="s">
        <v>1</v>
      </c>
      <c r="BF291" s="36" t="s">
        <v>2</v>
      </c>
      <c r="BG291" s="36" t="s">
        <v>1</v>
      </c>
      <c r="BH291" s="36" t="s">
        <v>2</v>
      </c>
      <c r="BI291" s="36" t="s">
        <v>2</v>
      </c>
    </row>
    <row r="292" spans="1:61">
      <c r="D292" s="36" t="s">
        <v>2</v>
      </c>
      <c r="E292" s="36" t="s">
        <v>2</v>
      </c>
      <c r="F292" s="36" t="s">
        <v>2</v>
      </c>
      <c r="G292" s="36" t="s">
        <v>1</v>
      </c>
      <c r="H292" s="36" t="s">
        <v>1</v>
      </c>
      <c r="I292" s="36" t="s">
        <v>3</v>
      </c>
      <c r="J292" s="36" t="s">
        <v>2</v>
      </c>
      <c r="K292" s="36" t="s">
        <v>2</v>
      </c>
      <c r="L292" s="36" t="s">
        <v>1</v>
      </c>
      <c r="M292" s="36" t="s">
        <v>1</v>
      </c>
      <c r="N292" s="36" t="s">
        <v>1</v>
      </c>
      <c r="O292" s="36" t="s">
        <v>2</v>
      </c>
      <c r="P292" s="36" t="s">
        <v>2</v>
      </c>
      <c r="Q292" s="36" t="s">
        <v>3</v>
      </c>
      <c r="R292" s="36" t="s">
        <v>3</v>
      </c>
      <c r="S292" s="36" t="s">
        <v>4</v>
      </c>
      <c r="T292" s="36" t="s">
        <v>2</v>
      </c>
      <c r="U292" s="36" t="s">
        <v>1</v>
      </c>
      <c r="V292" s="36" t="s">
        <v>4</v>
      </c>
      <c r="W292" s="36" t="s">
        <v>2</v>
      </c>
      <c r="X292" s="36" t="s">
        <v>3</v>
      </c>
      <c r="Y292" s="36" t="s">
        <v>1</v>
      </c>
      <c r="Z292" s="36" t="s">
        <v>1</v>
      </c>
      <c r="AA292" s="36" t="s">
        <v>1</v>
      </c>
      <c r="AB292" s="36" t="s">
        <v>4</v>
      </c>
      <c r="AC292" s="36" t="s">
        <v>2</v>
      </c>
      <c r="AD292" s="36" t="s">
        <v>1</v>
      </c>
      <c r="AE292" s="36" t="s">
        <v>3</v>
      </c>
      <c r="AF292" s="36" t="s">
        <v>4</v>
      </c>
      <c r="AG292" s="36" t="s">
        <v>4</v>
      </c>
      <c r="AH292" s="36" t="s">
        <v>1</v>
      </c>
      <c r="AI292" s="36" t="s">
        <v>1</v>
      </c>
      <c r="AJ292" s="36" t="s">
        <v>1</v>
      </c>
      <c r="AK292" s="36" t="s">
        <v>1</v>
      </c>
      <c r="AL292" s="36" t="s">
        <v>4</v>
      </c>
      <c r="AM292" s="36" t="s">
        <v>3</v>
      </c>
      <c r="AN292" s="36" t="s">
        <v>4</v>
      </c>
      <c r="AO292" s="36" t="s">
        <v>2</v>
      </c>
      <c r="AP292" s="36" t="s">
        <v>1</v>
      </c>
      <c r="AQ292" s="36" t="s">
        <v>2</v>
      </c>
      <c r="AR292" s="36" t="s">
        <v>2</v>
      </c>
      <c r="AS292" s="36" t="s">
        <v>2</v>
      </c>
      <c r="AT292" s="36" t="s">
        <v>3</v>
      </c>
      <c r="AU292" s="36" t="s">
        <v>3</v>
      </c>
      <c r="AV292" s="36" t="s">
        <v>3</v>
      </c>
      <c r="AW292" s="36" t="s">
        <v>1</v>
      </c>
      <c r="AX292" s="36" t="s">
        <v>2</v>
      </c>
      <c r="AY292" s="36" t="s">
        <v>1</v>
      </c>
      <c r="AZ292" s="36" t="s">
        <v>2</v>
      </c>
      <c r="BA292" s="36" t="s">
        <v>1</v>
      </c>
      <c r="BB292" s="36" t="s">
        <v>1</v>
      </c>
      <c r="BC292" s="36" t="s">
        <v>2</v>
      </c>
      <c r="BD292" s="36" t="s">
        <v>1</v>
      </c>
      <c r="BE292" s="36" t="s">
        <v>1</v>
      </c>
      <c r="BF292" s="36" t="s">
        <v>2</v>
      </c>
      <c r="BG292" s="36" t="s">
        <v>1</v>
      </c>
      <c r="BH292" s="36" t="s">
        <v>2</v>
      </c>
      <c r="BI292" s="36" t="s">
        <v>2</v>
      </c>
    </row>
    <row r="293" spans="1:61">
      <c r="D293" s="36" t="s">
        <v>2</v>
      </c>
      <c r="E293" s="36" t="s">
        <v>1</v>
      </c>
      <c r="F293" s="36" t="s">
        <v>3</v>
      </c>
      <c r="G293" s="36" t="s">
        <v>2</v>
      </c>
      <c r="H293" s="36" t="s">
        <v>2</v>
      </c>
      <c r="I293" s="36" t="s">
        <v>3</v>
      </c>
      <c r="J293" s="36" t="s">
        <v>1</v>
      </c>
      <c r="K293" s="36" t="s">
        <v>1</v>
      </c>
      <c r="L293" s="36" t="s">
        <v>1</v>
      </c>
      <c r="M293" s="36" t="s">
        <v>3</v>
      </c>
      <c r="N293" s="36" t="s">
        <v>3</v>
      </c>
      <c r="O293" s="36" t="s">
        <v>3</v>
      </c>
      <c r="P293" s="36" t="s">
        <v>3</v>
      </c>
      <c r="Q293" s="36" t="s">
        <v>3</v>
      </c>
      <c r="R293" s="36" t="s">
        <v>4</v>
      </c>
      <c r="S293" s="36" t="s">
        <v>1</v>
      </c>
      <c r="T293" s="36" t="s">
        <v>3</v>
      </c>
      <c r="U293" s="36" t="s">
        <v>2</v>
      </c>
      <c r="V293" s="36" t="s">
        <v>4</v>
      </c>
      <c r="W293" s="36" t="s">
        <v>2</v>
      </c>
      <c r="X293" s="36" t="s">
        <v>2</v>
      </c>
      <c r="Y293" s="36" t="s">
        <v>1</v>
      </c>
      <c r="Z293" s="36" t="s">
        <v>1</v>
      </c>
      <c r="AA293" s="36" t="s">
        <v>3</v>
      </c>
      <c r="AB293" s="36" t="s">
        <v>3</v>
      </c>
      <c r="AC293" s="36" t="s">
        <v>1</v>
      </c>
      <c r="AD293" s="36" t="s">
        <v>1</v>
      </c>
      <c r="AE293" s="36" t="s">
        <v>1</v>
      </c>
      <c r="AF293" s="36" t="s">
        <v>4</v>
      </c>
      <c r="AG293" s="36" t="s">
        <v>4</v>
      </c>
      <c r="AH293" s="36" t="s">
        <v>1</v>
      </c>
      <c r="AI293" s="36" t="s">
        <v>1</v>
      </c>
      <c r="AJ293" s="36" t="s">
        <v>4</v>
      </c>
      <c r="AK293" s="36" t="s">
        <v>1</v>
      </c>
      <c r="AL293" s="36" t="s">
        <v>4</v>
      </c>
      <c r="AM293" s="36" t="s">
        <v>4</v>
      </c>
      <c r="AN293" s="36" t="s">
        <v>4</v>
      </c>
      <c r="AO293" s="36" t="s">
        <v>2</v>
      </c>
      <c r="AP293" s="36" t="s">
        <v>2</v>
      </c>
      <c r="AQ293" s="36" t="s">
        <v>2</v>
      </c>
      <c r="AR293" s="36" t="s">
        <v>2</v>
      </c>
      <c r="AS293" s="36" t="s">
        <v>2</v>
      </c>
      <c r="AT293" s="36" t="s">
        <v>3</v>
      </c>
      <c r="AU293" s="36" t="s">
        <v>4</v>
      </c>
      <c r="AV293" s="36" t="s">
        <v>1</v>
      </c>
      <c r="AW293" s="36" t="s">
        <v>4</v>
      </c>
      <c r="AX293" s="36" t="s">
        <v>3</v>
      </c>
      <c r="AY293" s="36" t="s">
        <v>2</v>
      </c>
      <c r="AZ293" s="36" t="s">
        <v>2</v>
      </c>
      <c r="BA293" s="36" t="s">
        <v>2</v>
      </c>
      <c r="BB293" s="36" t="s">
        <v>2</v>
      </c>
      <c r="BC293" s="36" t="s">
        <v>2</v>
      </c>
      <c r="BD293" s="36" t="s">
        <v>2</v>
      </c>
      <c r="BE293" s="36" t="s">
        <v>1</v>
      </c>
      <c r="BF293" s="36" t="s">
        <v>2</v>
      </c>
      <c r="BG293" s="36" t="s">
        <v>1</v>
      </c>
      <c r="BH293" s="36" t="s">
        <v>1</v>
      </c>
      <c r="BI293" s="36" t="s">
        <v>2</v>
      </c>
    </row>
    <row r="294" spans="1:61">
      <c r="D294" s="36" t="s">
        <v>2</v>
      </c>
      <c r="E294" s="36" t="s">
        <v>2</v>
      </c>
      <c r="F294" s="36" t="s">
        <v>2</v>
      </c>
      <c r="G294" s="36" t="s">
        <v>1</v>
      </c>
      <c r="H294" s="36" t="s">
        <v>1</v>
      </c>
      <c r="I294" s="36" t="s">
        <v>2</v>
      </c>
      <c r="J294" s="36" t="s">
        <v>1</v>
      </c>
      <c r="K294" s="36" t="s">
        <v>1</v>
      </c>
      <c r="L294" s="36" t="s">
        <v>1</v>
      </c>
      <c r="M294" s="36" t="s">
        <v>1</v>
      </c>
      <c r="N294" s="36" t="s">
        <v>1</v>
      </c>
      <c r="O294" s="36" t="s">
        <v>2</v>
      </c>
      <c r="P294" s="36" t="s">
        <v>3</v>
      </c>
      <c r="Q294" s="36" t="s">
        <v>3</v>
      </c>
      <c r="R294" s="36" t="s">
        <v>2</v>
      </c>
      <c r="S294" s="36" t="s">
        <v>3</v>
      </c>
      <c r="T294" s="36" t="s">
        <v>1</v>
      </c>
      <c r="U294" s="36" t="s">
        <v>1</v>
      </c>
      <c r="V294" s="36" t="s">
        <v>4</v>
      </c>
      <c r="W294" s="36" t="s">
        <v>2</v>
      </c>
      <c r="X294" s="36" t="s">
        <v>3</v>
      </c>
      <c r="Y294" s="36" t="s">
        <v>3</v>
      </c>
      <c r="Z294" s="36" t="s">
        <v>3</v>
      </c>
      <c r="AA294" s="36" t="s">
        <v>1</v>
      </c>
      <c r="AB294" s="36" t="s">
        <v>4</v>
      </c>
      <c r="AC294" s="36" t="s">
        <v>1</v>
      </c>
      <c r="AD294" s="36" t="s">
        <v>2</v>
      </c>
      <c r="AE294" s="36" t="s">
        <v>3</v>
      </c>
      <c r="AF294" s="36" t="s">
        <v>4</v>
      </c>
      <c r="AG294" s="36" t="s">
        <v>4</v>
      </c>
      <c r="AH294" s="36" t="s">
        <v>1</v>
      </c>
      <c r="AI294" s="36" t="s">
        <v>1</v>
      </c>
      <c r="AJ294" s="36" t="s">
        <v>4</v>
      </c>
      <c r="AK294" s="36" t="s">
        <v>4</v>
      </c>
      <c r="AL294" s="36" t="s">
        <v>4</v>
      </c>
      <c r="AM294" s="36" t="s">
        <v>4</v>
      </c>
      <c r="AN294" s="36" t="s">
        <v>2</v>
      </c>
      <c r="AO294" s="36" t="s">
        <v>2</v>
      </c>
      <c r="AP294" s="36" t="s">
        <v>1</v>
      </c>
      <c r="AQ294" s="36" t="s">
        <v>2</v>
      </c>
      <c r="AR294" s="36" t="s">
        <v>2</v>
      </c>
      <c r="AS294" s="36" t="s">
        <v>2</v>
      </c>
      <c r="AT294" s="36" t="s">
        <v>3</v>
      </c>
      <c r="AU294" s="36" t="s">
        <v>4</v>
      </c>
      <c r="AV294" s="36" t="s">
        <v>4</v>
      </c>
      <c r="AW294" s="36" t="s">
        <v>1</v>
      </c>
      <c r="AX294" s="36" t="s">
        <v>2</v>
      </c>
      <c r="AY294" s="36" t="s">
        <v>2</v>
      </c>
      <c r="AZ294" s="36" t="s">
        <v>2</v>
      </c>
      <c r="BA294" s="36" t="s">
        <v>1</v>
      </c>
      <c r="BB294" s="36" t="s">
        <v>2</v>
      </c>
      <c r="BC294" s="36" t="s">
        <v>2</v>
      </c>
      <c r="BD294" s="36" t="s">
        <v>2</v>
      </c>
      <c r="BE294" s="36" t="s">
        <v>1</v>
      </c>
      <c r="BF294" s="36" t="s">
        <v>2</v>
      </c>
      <c r="BG294" s="36" t="s">
        <v>1</v>
      </c>
      <c r="BH294" s="36" t="s">
        <v>2</v>
      </c>
      <c r="BI294" s="36" t="s">
        <v>2</v>
      </c>
    </row>
    <row r="295" spans="1:61">
      <c r="D295" s="36" t="s">
        <v>2</v>
      </c>
      <c r="E295" s="36" t="s">
        <v>2</v>
      </c>
      <c r="F295" s="36" t="s">
        <v>2</v>
      </c>
      <c r="G295" s="36" t="s">
        <v>2</v>
      </c>
      <c r="H295" s="36" t="s">
        <v>4</v>
      </c>
      <c r="I295" s="36" t="s">
        <v>3</v>
      </c>
      <c r="J295" s="36" t="s">
        <v>2</v>
      </c>
      <c r="K295" s="36" t="s">
        <v>1</v>
      </c>
      <c r="L295" s="36" t="s">
        <v>1</v>
      </c>
      <c r="M295" s="36" t="s">
        <v>1</v>
      </c>
      <c r="N295" s="36" t="s">
        <v>4</v>
      </c>
      <c r="O295" s="36" t="s">
        <v>4</v>
      </c>
      <c r="P295" s="36" t="s">
        <v>4</v>
      </c>
      <c r="Q295" s="36" t="s">
        <v>3</v>
      </c>
      <c r="R295" s="36" t="s">
        <v>2</v>
      </c>
      <c r="S295" s="36" t="s">
        <v>3</v>
      </c>
      <c r="T295" s="36" t="s">
        <v>2</v>
      </c>
      <c r="U295" s="36" t="s">
        <v>3</v>
      </c>
      <c r="V295" s="36" t="s">
        <v>2</v>
      </c>
      <c r="W295" s="36" t="s">
        <v>4</v>
      </c>
      <c r="X295" s="36" t="s">
        <v>4</v>
      </c>
      <c r="Y295" s="36" t="s">
        <v>4</v>
      </c>
      <c r="Z295" s="36" t="s">
        <v>4</v>
      </c>
      <c r="AA295" s="36" t="s">
        <v>1</v>
      </c>
      <c r="AB295" s="36" t="s">
        <v>4</v>
      </c>
      <c r="AC295" s="36" t="s">
        <v>2</v>
      </c>
      <c r="AD295" s="36" t="s">
        <v>4</v>
      </c>
      <c r="AE295" s="36" t="s">
        <v>1</v>
      </c>
      <c r="AF295" s="36" t="s">
        <v>4</v>
      </c>
      <c r="AG295" s="36" t="s">
        <v>4</v>
      </c>
      <c r="AH295" s="36" t="s">
        <v>3</v>
      </c>
      <c r="AI295" s="36" t="s">
        <v>4</v>
      </c>
      <c r="AJ295" s="36" t="s">
        <v>4</v>
      </c>
      <c r="AK295" s="36" t="s">
        <v>4</v>
      </c>
      <c r="AL295" s="36" t="s">
        <v>2</v>
      </c>
      <c r="AM295" s="36" t="s">
        <v>3</v>
      </c>
      <c r="AN295" s="36" t="s">
        <v>2</v>
      </c>
      <c r="AO295" s="36" t="s">
        <v>2</v>
      </c>
      <c r="AP295" s="36" t="s">
        <v>2</v>
      </c>
      <c r="AQ295" s="36" t="s">
        <v>2</v>
      </c>
      <c r="AR295" s="36" t="s">
        <v>2</v>
      </c>
      <c r="AS295" s="36" t="s">
        <v>2</v>
      </c>
      <c r="AT295" s="36" t="s">
        <v>3</v>
      </c>
      <c r="AU295" s="36" t="s">
        <v>4</v>
      </c>
      <c r="AV295" s="36" t="s">
        <v>1</v>
      </c>
      <c r="AW295" s="36" t="s">
        <v>3</v>
      </c>
      <c r="AX295" s="36" t="s">
        <v>4</v>
      </c>
      <c r="AY295" s="36" t="s">
        <v>4</v>
      </c>
      <c r="AZ295" s="36" t="s">
        <v>4</v>
      </c>
      <c r="BA295" s="36" t="s">
        <v>1</v>
      </c>
      <c r="BB295" s="36" t="s">
        <v>1</v>
      </c>
      <c r="BC295" s="36" t="s">
        <v>2</v>
      </c>
      <c r="BD295" s="36" t="s">
        <v>2</v>
      </c>
      <c r="BE295" s="36" t="s">
        <v>1</v>
      </c>
      <c r="BF295" s="36" t="s">
        <v>2</v>
      </c>
      <c r="BG295" s="36" t="s">
        <v>2</v>
      </c>
      <c r="BH295" s="36" t="s">
        <v>2</v>
      </c>
      <c r="BI295" s="36" t="s">
        <v>1</v>
      </c>
    </row>
    <row r="296" spans="1:61">
      <c r="D296" s="36" t="s">
        <v>2</v>
      </c>
      <c r="E296" s="36" t="s">
        <v>2</v>
      </c>
      <c r="F296" s="36" t="s">
        <v>2</v>
      </c>
      <c r="G296" s="36" t="s">
        <v>1</v>
      </c>
      <c r="H296" s="36" t="s">
        <v>1</v>
      </c>
      <c r="I296" s="36" t="s">
        <v>2</v>
      </c>
      <c r="J296" s="36" t="s">
        <v>1</v>
      </c>
      <c r="K296" s="36" t="s">
        <v>1</v>
      </c>
      <c r="L296" s="36" t="s">
        <v>2</v>
      </c>
      <c r="M296" s="36" t="s">
        <v>1</v>
      </c>
      <c r="N296" s="36" t="s">
        <v>1</v>
      </c>
      <c r="O296" s="36" t="s">
        <v>3</v>
      </c>
      <c r="P296" s="36" t="s">
        <v>3</v>
      </c>
      <c r="Q296" s="36" t="s">
        <v>3</v>
      </c>
      <c r="R296" s="36" t="s">
        <v>4</v>
      </c>
      <c r="S296" s="36" t="s">
        <v>1</v>
      </c>
      <c r="T296" s="36" t="s">
        <v>1</v>
      </c>
      <c r="U296" s="36" t="s">
        <v>3</v>
      </c>
      <c r="V296" s="36" t="s">
        <v>4</v>
      </c>
      <c r="W296" s="36" t="s">
        <v>1</v>
      </c>
      <c r="X296" s="36" t="s">
        <v>1</v>
      </c>
      <c r="Y296" s="36" t="s">
        <v>1</v>
      </c>
      <c r="Z296" s="36" t="s">
        <v>1</v>
      </c>
      <c r="AA296" s="36" t="s">
        <v>1</v>
      </c>
      <c r="AB296" s="36" t="s">
        <v>4</v>
      </c>
      <c r="AC296" s="36" t="s">
        <v>1</v>
      </c>
      <c r="AD296" s="36" t="s">
        <v>2</v>
      </c>
      <c r="AE296" s="36" t="s">
        <v>3</v>
      </c>
      <c r="AF296" s="36" t="s">
        <v>4</v>
      </c>
      <c r="AG296" s="36" t="s">
        <v>4</v>
      </c>
      <c r="AH296" s="36" t="s">
        <v>3</v>
      </c>
      <c r="AI296" s="36" t="s">
        <v>3</v>
      </c>
      <c r="AJ296" s="36" t="s">
        <v>4</v>
      </c>
      <c r="AK296" s="36" t="s">
        <v>3</v>
      </c>
      <c r="AL296" s="36" t="s">
        <v>4</v>
      </c>
      <c r="AM296" s="36" t="s">
        <v>4</v>
      </c>
      <c r="AN296" s="36" t="s">
        <v>4</v>
      </c>
      <c r="AO296" s="36" t="s">
        <v>1</v>
      </c>
      <c r="AP296" s="36" t="s">
        <v>2</v>
      </c>
      <c r="AQ296" s="36" t="s">
        <v>2</v>
      </c>
      <c r="AR296" s="36" t="s">
        <v>1</v>
      </c>
      <c r="AS296" s="36" t="s">
        <v>2</v>
      </c>
      <c r="AT296" s="36" t="s">
        <v>3</v>
      </c>
      <c r="AU296" s="36" t="s">
        <v>3</v>
      </c>
      <c r="AV296" s="36" t="s">
        <v>3</v>
      </c>
      <c r="AW296" s="36" t="s">
        <v>1</v>
      </c>
      <c r="AX296" s="36" t="s">
        <v>2</v>
      </c>
      <c r="AY296" s="36" t="s">
        <v>2</v>
      </c>
      <c r="AZ296" s="36" t="s">
        <v>2</v>
      </c>
      <c r="BA296" s="36" t="s">
        <v>1</v>
      </c>
      <c r="BB296" s="36" t="s">
        <v>2</v>
      </c>
      <c r="BC296" s="36" t="s">
        <v>2</v>
      </c>
      <c r="BD296" s="36" t="s">
        <v>2</v>
      </c>
      <c r="BE296" s="36" t="s">
        <v>1</v>
      </c>
      <c r="BF296" s="36" t="s">
        <v>2</v>
      </c>
      <c r="BG296" s="36" t="s">
        <v>1</v>
      </c>
      <c r="BH296" s="36" t="s">
        <v>2</v>
      </c>
      <c r="BI296" s="36" t="s">
        <v>1</v>
      </c>
    </row>
    <row r="297" spans="1:61">
      <c r="D297" s="36" t="s">
        <v>2</v>
      </c>
      <c r="E297" s="36" t="s">
        <v>2</v>
      </c>
      <c r="F297" s="36" t="s">
        <v>3</v>
      </c>
      <c r="G297" s="36" t="s">
        <v>2</v>
      </c>
      <c r="H297" s="36" t="s">
        <v>2</v>
      </c>
      <c r="I297" s="36" t="s">
        <v>3</v>
      </c>
      <c r="J297" s="36" t="s">
        <v>1</v>
      </c>
      <c r="K297" s="36" t="s">
        <v>2</v>
      </c>
      <c r="L297" s="36" t="s">
        <v>1</v>
      </c>
      <c r="M297" s="36" t="s">
        <v>2</v>
      </c>
      <c r="N297" s="36" t="s">
        <v>3</v>
      </c>
      <c r="O297" s="36" t="s">
        <v>2</v>
      </c>
      <c r="P297" s="36" t="s">
        <v>3</v>
      </c>
      <c r="Q297" s="36" t="s">
        <v>4</v>
      </c>
      <c r="R297" s="36" t="s">
        <v>3</v>
      </c>
      <c r="S297" s="36" t="s">
        <v>2</v>
      </c>
      <c r="T297" s="36" t="s">
        <v>4</v>
      </c>
      <c r="U297" s="36" t="s">
        <v>2</v>
      </c>
      <c r="V297" s="36" t="s">
        <v>4</v>
      </c>
      <c r="W297" s="36" t="s">
        <v>2</v>
      </c>
      <c r="X297" s="36" t="s">
        <v>3</v>
      </c>
      <c r="Y297" s="36" t="s">
        <v>2</v>
      </c>
      <c r="Z297" s="36" t="s">
        <v>1</v>
      </c>
      <c r="AA297" s="36" t="s">
        <v>1</v>
      </c>
      <c r="AB297" s="36" t="s">
        <v>4</v>
      </c>
      <c r="AC297" s="36" t="s">
        <v>3</v>
      </c>
      <c r="AD297" s="36" t="s">
        <v>2</v>
      </c>
      <c r="AE297" s="36" t="s">
        <v>3</v>
      </c>
      <c r="AF297" s="36" t="s">
        <v>3</v>
      </c>
      <c r="AG297" s="36" t="s">
        <v>3</v>
      </c>
      <c r="AH297" s="36" t="s">
        <v>1</v>
      </c>
      <c r="AI297" s="36" t="s">
        <v>2</v>
      </c>
      <c r="AJ297" s="36" t="s">
        <v>4</v>
      </c>
      <c r="AK297" s="36" t="s">
        <v>3</v>
      </c>
      <c r="AL297" s="36" t="s">
        <v>2</v>
      </c>
      <c r="AM297" s="36" t="s">
        <v>3</v>
      </c>
      <c r="AN297" s="36" t="s">
        <v>2</v>
      </c>
      <c r="AO297" s="36" t="s">
        <v>2</v>
      </c>
      <c r="AP297" s="36" t="s">
        <v>2</v>
      </c>
      <c r="AQ297" s="36" t="s">
        <v>2</v>
      </c>
      <c r="AR297" s="36" t="s">
        <v>2</v>
      </c>
      <c r="AS297" s="36" t="s">
        <v>2</v>
      </c>
      <c r="AT297" s="36" t="s">
        <v>3</v>
      </c>
      <c r="AU297" s="36" t="s">
        <v>4</v>
      </c>
      <c r="AV297" s="36" t="s">
        <v>3</v>
      </c>
      <c r="AW297" s="36" t="s">
        <v>2</v>
      </c>
      <c r="AX297" s="36" t="s">
        <v>1</v>
      </c>
      <c r="AY297" s="36" t="s">
        <v>2</v>
      </c>
      <c r="AZ297" s="36" t="s">
        <v>2</v>
      </c>
      <c r="BA297" s="36" t="s">
        <v>1</v>
      </c>
      <c r="BB297" s="36" t="s">
        <v>2</v>
      </c>
      <c r="BC297" s="36" t="s">
        <v>2</v>
      </c>
      <c r="BD297" s="36" t="s">
        <v>2</v>
      </c>
      <c r="BE297" s="36" t="s">
        <v>1</v>
      </c>
      <c r="BF297" s="36" t="s">
        <v>2</v>
      </c>
      <c r="BG297" s="36" t="s">
        <v>1</v>
      </c>
      <c r="BH297" s="36" t="s">
        <v>2</v>
      </c>
      <c r="BI297" s="36" t="s">
        <v>2</v>
      </c>
    </row>
    <row r="299" spans="1:61">
      <c r="A299" s="35"/>
      <c r="B299" s="35"/>
      <c r="C299" s="35"/>
      <c r="D299" s="35" t="s">
        <v>2</v>
      </c>
      <c r="E299" s="35" t="s">
        <v>2</v>
      </c>
      <c r="F299" s="35" t="s">
        <v>1</v>
      </c>
      <c r="G299" s="35" t="s">
        <v>1</v>
      </c>
      <c r="H299" s="35" t="s">
        <v>1</v>
      </c>
      <c r="I299" s="35" t="s">
        <v>1</v>
      </c>
      <c r="J299" s="35" t="s">
        <v>1</v>
      </c>
      <c r="K299" s="35" t="s">
        <v>2</v>
      </c>
      <c r="L299" s="35" t="s">
        <v>1</v>
      </c>
      <c r="M299" s="35" t="s">
        <v>2</v>
      </c>
      <c r="N299" s="35" t="s">
        <v>2</v>
      </c>
      <c r="O299" s="35" t="s">
        <v>2</v>
      </c>
      <c r="P299" s="35" t="s">
        <v>3</v>
      </c>
      <c r="Q299" s="35" t="s">
        <v>4</v>
      </c>
      <c r="R299" s="35" t="s">
        <v>1</v>
      </c>
      <c r="S299" s="35" t="s">
        <v>3</v>
      </c>
      <c r="T299" s="35" t="s">
        <v>1</v>
      </c>
      <c r="U299" s="35" t="s">
        <v>2</v>
      </c>
      <c r="V299" s="35" t="s">
        <v>3</v>
      </c>
      <c r="W299" s="35" t="s">
        <v>3</v>
      </c>
      <c r="X299" s="35" t="s">
        <v>4</v>
      </c>
      <c r="Y299" s="35" t="s">
        <v>3</v>
      </c>
      <c r="Z299" s="35" t="s">
        <v>1</v>
      </c>
      <c r="AA299" s="35" t="s">
        <v>4</v>
      </c>
      <c r="AB299" s="35" t="s">
        <v>4</v>
      </c>
      <c r="AC299" s="35" t="s">
        <v>4</v>
      </c>
      <c r="AD299" s="35" t="s">
        <v>3</v>
      </c>
      <c r="AE299" s="35" t="s">
        <v>4</v>
      </c>
      <c r="AF299" s="35" t="s">
        <v>4</v>
      </c>
      <c r="AG299" s="35" t="s">
        <v>3</v>
      </c>
      <c r="AH299" s="35" t="s">
        <v>3</v>
      </c>
      <c r="AI299" s="35" t="s">
        <v>4</v>
      </c>
      <c r="AJ299" s="35" t="s">
        <v>1</v>
      </c>
      <c r="AK299" s="35" t="s">
        <v>1</v>
      </c>
      <c r="AL299" s="35" t="s">
        <v>4</v>
      </c>
      <c r="AM299" s="35" t="s">
        <v>4</v>
      </c>
      <c r="AN299" s="35" t="s">
        <v>4</v>
      </c>
      <c r="AO299" s="35" t="s">
        <v>2</v>
      </c>
      <c r="AP299" s="35" t="s">
        <v>2</v>
      </c>
      <c r="AQ299" s="35" t="s">
        <v>2</v>
      </c>
      <c r="AR299" s="35" t="s">
        <v>2</v>
      </c>
      <c r="AS299" s="35" t="s">
        <v>2</v>
      </c>
      <c r="AT299" s="35" t="s">
        <v>2</v>
      </c>
      <c r="AU299" s="35" t="s">
        <v>4</v>
      </c>
      <c r="AV299" s="35" t="s">
        <v>4</v>
      </c>
      <c r="AW299" s="35" t="s">
        <v>3</v>
      </c>
      <c r="AX299" s="35" t="s">
        <v>3</v>
      </c>
      <c r="AY299" s="35" t="s">
        <v>4</v>
      </c>
      <c r="AZ299" s="35" t="s">
        <v>3</v>
      </c>
      <c r="BA299" s="35" t="s">
        <v>2</v>
      </c>
      <c r="BB299" s="35" t="s">
        <v>2</v>
      </c>
      <c r="BC299" s="35" t="s">
        <v>2</v>
      </c>
      <c r="BD299" s="35" t="s">
        <v>2</v>
      </c>
      <c r="BE299" s="35" t="s">
        <v>1</v>
      </c>
      <c r="BF299" s="35" t="s">
        <v>2</v>
      </c>
      <c r="BG299" s="35" t="s">
        <v>1</v>
      </c>
      <c r="BH299" s="35" t="s">
        <v>1</v>
      </c>
      <c r="BI299" s="35" t="s">
        <v>2</v>
      </c>
    </row>
    <row r="300" spans="1:61">
      <c r="D300" s="36" t="s">
        <v>2</v>
      </c>
      <c r="E300" s="36" t="s">
        <v>2</v>
      </c>
      <c r="F300" s="36" t="s">
        <v>2</v>
      </c>
      <c r="G300" s="36" t="s">
        <v>1</v>
      </c>
      <c r="H300" s="36" t="s">
        <v>2</v>
      </c>
      <c r="I300" s="36" t="s">
        <v>3</v>
      </c>
      <c r="J300" s="36" t="s">
        <v>1</v>
      </c>
      <c r="K300" s="36" t="s">
        <v>1</v>
      </c>
      <c r="L300" s="36" t="s">
        <v>2</v>
      </c>
      <c r="M300" s="36" t="s">
        <v>2</v>
      </c>
      <c r="N300" s="36" t="s">
        <v>2</v>
      </c>
      <c r="O300" s="36" t="s">
        <v>1</v>
      </c>
      <c r="P300" s="36" t="s">
        <v>1</v>
      </c>
      <c r="Q300" s="36" t="s">
        <v>4</v>
      </c>
      <c r="R300" s="36" t="s">
        <v>3</v>
      </c>
      <c r="S300" s="36" t="s">
        <v>4</v>
      </c>
      <c r="T300" s="36" t="s">
        <v>3</v>
      </c>
      <c r="U300" s="36" t="s">
        <v>2</v>
      </c>
      <c r="V300" s="36" t="s">
        <v>4</v>
      </c>
      <c r="W300" s="36" t="s">
        <v>3</v>
      </c>
      <c r="X300" s="36" t="s">
        <v>3</v>
      </c>
      <c r="Y300" s="36" t="s">
        <v>3</v>
      </c>
      <c r="Z300" s="36" t="s">
        <v>3</v>
      </c>
      <c r="AA300" s="36" t="s">
        <v>2</v>
      </c>
      <c r="AB300" s="36" t="s">
        <v>4</v>
      </c>
      <c r="AC300" s="36" t="s">
        <v>3</v>
      </c>
      <c r="AD300" s="36" t="s">
        <v>3</v>
      </c>
      <c r="AE300" s="36" t="s">
        <v>3</v>
      </c>
      <c r="AF300" s="36" t="s">
        <v>3</v>
      </c>
      <c r="AG300" s="36" t="s">
        <v>3</v>
      </c>
      <c r="AH300" s="36" t="s">
        <v>1</v>
      </c>
      <c r="AI300" s="36" t="s">
        <v>2</v>
      </c>
      <c r="AJ300" s="36" t="s">
        <v>3</v>
      </c>
      <c r="AK300" s="36" t="s">
        <v>3</v>
      </c>
      <c r="AL300" s="36" t="s">
        <v>1</v>
      </c>
      <c r="AM300" s="36" t="s">
        <v>1</v>
      </c>
      <c r="AN300" s="36" t="s">
        <v>1</v>
      </c>
      <c r="AO300" s="36" t="s">
        <v>1</v>
      </c>
      <c r="AP300" s="36" t="s">
        <v>1</v>
      </c>
      <c r="AQ300" s="36" t="s">
        <v>2</v>
      </c>
      <c r="AR300" s="36" t="s">
        <v>1</v>
      </c>
      <c r="AS300" s="36" t="s">
        <v>1</v>
      </c>
      <c r="AT300" s="36" t="s">
        <v>3</v>
      </c>
      <c r="AU300" s="36" t="s">
        <v>3</v>
      </c>
      <c r="AV300" s="36" t="s">
        <v>3</v>
      </c>
      <c r="AW300" s="36" t="s">
        <v>1</v>
      </c>
      <c r="AX300" s="36" t="s">
        <v>1</v>
      </c>
      <c r="AY300" s="36" t="s">
        <v>2</v>
      </c>
      <c r="AZ300" s="36" t="s">
        <v>3</v>
      </c>
      <c r="BA300" s="36" t="s">
        <v>1</v>
      </c>
      <c r="BB300" s="36" t="s">
        <v>1</v>
      </c>
      <c r="BC300" s="36" t="s">
        <v>2</v>
      </c>
      <c r="BD300" s="36" t="s">
        <v>1</v>
      </c>
      <c r="BE300" s="36" t="s">
        <v>1</v>
      </c>
      <c r="BF300" s="36" t="s">
        <v>2</v>
      </c>
      <c r="BG300" s="36" t="s">
        <v>1</v>
      </c>
      <c r="BH300" s="36" t="s">
        <v>2</v>
      </c>
      <c r="BI300" s="36" t="s">
        <v>2</v>
      </c>
    </row>
    <row r="301" spans="1:61">
      <c r="D301" s="36" t="s">
        <v>2</v>
      </c>
      <c r="E301" s="36" t="s">
        <v>1</v>
      </c>
      <c r="F301" s="36" t="s">
        <v>1</v>
      </c>
      <c r="G301" s="36" t="s">
        <v>1</v>
      </c>
      <c r="H301" s="36" t="s">
        <v>1</v>
      </c>
      <c r="I301" s="36" t="s">
        <v>1</v>
      </c>
      <c r="J301" s="36" t="s">
        <v>1</v>
      </c>
      <c r="K301" s="36" t="s">
        <v>2</v>
      </c>
      <c r="L301" s="36" t="s">
        <v>1</v>
      </c>
      <c r="M301" s="36" t="s">
        <v>1</v>
      </c>
      <c r="N301" s="36" t="s">
        <v>2</v>
      </c>
      <c r="O301" s="36" t="s">
        <v>3</v>
      </c>
      <c r="P301" s="36" t="s">
        <v>2</v>
      </c>
      <c r="Q301" s="36" t="s">
        <v>3</v>
      </c>
      <c r="R301" s="36" t="s">
        <v>3</v>
      </c>
      <c r="S301" s="36" t="s">
        <v>3</v>
      </c>
      <c r="T301" s="36" t="s">
        <v>2</v>
      </c>
      <c r="U301" s="36" t="s">
        <v>2</v>
      </c>
      <c r="V301" s="36" t="s">
        <v>4</v>
      </c>
      <c r="W301" s="36" t="s">
        <v>2</v>
      </c>
      <c r="X301" s="36" t="s">
        <v>2</v>
      </c>
      <c r="Y301" s="36" t="s">
        <v>2</v>
      </c>
      <c r="Z301" s="36" t="s">
        <v>2</v>
      </c>
      <c r="AA301" s="36" t="s">
        <v>2</v>
      </c>
      <c r="AB301" s="36" t="s">
        <v>4</v>
      </c>
      <c r="AC301" s="36" t="s">
        <v>3</v>
      </c>
      <c r="AD301" s="36" t="s">
        <v>1</v>
      </c>
      <c r="AE301" s="36" t="s">
        <v>1</v>
      </c>
      <c r="AF301" s="36" t="s">
        <v>4</v>
      </c>
      <c r="AG301" s="36" t="s">
        <v>1</v>
      </c>
      <c r="AH301" s="36" t="s">
        <v>1</v>
      </c>
      <c r="AI301" s="36" t="s">
        <v>3</v>
      </c>
      <c r="AJ301" s="36" t="s">
        <v>4</v>
      </c>
      <c r="AK301" s="36" t="s">
        <v>4</v>
      </c>
      <c r="AL301" s="36" t="s">
        <v>2</v>
      </c>
      <c r="AM301" s="36" t="s">
        <v>2</v>
      </c>
      <c r="AN301" s="36" t="s">
        <v>1</v>
      </c>
      <c r="AO301" s="36" t="s">
        <v>2</v>
      </c>
      <c r="AP301" s="36" t="s">
        <v>1</v>
      </c>
      <c r="AQ301" s="36" t="s">
        <v>2</v>
      </c>
      <c r="AR301" s="36" t="s">
        <v>2</v>
      </c>
      <c r="AS301" s="36" t="s">
        <v>2</v>
      </c>
      <c r="AT301" s="36" t="s">
        <v>1</v>
      </c>
      <c r="AU301" s="36" t="s">
        <v>1</v>
      </c>
      <c r="AV301" s="36" t="s">
        <v>2</v>
      </c>
      <c r="AW301" s="36" t="s">
        <v>1</v>
      </c>
      <c r="AX301" s="36" t="s">
        <v>1</v>
      </c>
      <c r="AY301" s="36" t="s">
        <v>2</v>
      </c>
      <c r="AZ301" s="36" t="s">
        <v>2</v>
      </c>
      <c r="BA301" s="36" t="s">
        <v>2</v>
      </c>
      <c r="BB301" s="36" t="s">
        <v>1</v>
      </c>
      <c r="BC301" s="36" t="s">
        <v>1</v>
      </c>
      <c r="BD301" s="36" t="s">
        <v>1</v>
      </c>
      <c r="BE301" s="36" t="s">
        <v>1</v>
      </c>
      <c r="BF301" s="36" t="s">
        <v>2</v>
      </c>
      <c r="BG301" s="36" t="s">
        <v>2</v>
      </c>
      <c r="BH301" s="36" t="s">
        <v>2</v>
      </c>
      <c r="BI301" s="36" t="s">
        <v>2</v>
      </c>
    </row>
    <row r="302" spans="1:61">
      <c r="D302" s="36" t="s">
        <v>2</v>
      </c>
      <c r="E302" s="36" t="s">
        <v>1</v>
      </c>
      <c r="F302" s="36" t="s">
        <v>3</v>
      </c>
      <c r="G302" s="36" t="s">
        <v>2</v>
      </c>
      <c r="H302" s="36" t="s">
        <v>4</v>
      </c>
      <c r="I302" s="36" t="s">
        <v>3</v>
      </c>
      <c r="J302" s="36" t="s">
        <v>1</v>
      </c>
      <c r="K302" s="36" t="s">
        <v>2</v>
      </c>
      <c r="L302" s="36" t="s">
        <v>2</v>
      </c>
      <c r="M302" s="36" t="s">
        <v>1</v>
      </c>
      <c r="N302" s="36" t="s">
        <v>2</v>
      </c>
      <c r="O302" s="36" t="s">
        <v>3</v>
      </c>
      <c r="P302" s="36" t="s">
        <v>3</v>
      </c>
      <c r="Q302" s="36" t="s">
        <v>2</v>
      </c>
      <c r="R302" s="36" t="s">
        <v>3</v>
      </c>
      <c r="S302" s="36" t="s">
        <v>2</v>
      </c>
      <c r="T302" s="36" t="s">
        <v>1</v>
      </c>
      <c r="U302" s="36" t="s">
        <v>3</v>
      </c>
      <c r="V302" s="36" t="s">
        <v>1</v>
      </c>
      <c r="W302" s="36" t="s">
        <v>3</v>
      </c>
      <c r="X302" s="36" t="s">
        <v>1</v>
      </c>
      <c r="Y302" s="36" t="s">
        <v>1</v>
      </c>
      <c r="Z302" s="36" t="s">
        <v>3</v>
      </c>
      <c r="AA302" s="36" t="s">
        <v>1</v>
      </c>
      <c r="AB302" s="36" t="s">
        <v>4</v>
      </c>
      <c r="AC302" s="36" t="s">
        <v>4</v>
      </c>
      <c r="AD302" s="36" t="s">
        <v>3</v>
      </c>
      <c r="AE302" s="36" t="s">
        <v>2</v>
      </c>
      <c r="AF302" s="36" t="s">
        <v>3</v>
      </c>
      <c r="AG302" s="36" t="s">
        <v>4</v>
      </c>
      <c r="AH302" s="36" t="s">
        <v>1</v>
      </c>
      <c r="AI302" s="36" t="s">
        <v>2</v>
      </c>
      <c r="AJ302" s="36" t="s">
        <v>1</v>
      </c>
      <c r="AK302" s="36" t="s">
        <v>1</v>
      </c>
      <c r="AL302" s="36" t="s">
        <v>3</v>
      </c>
      <c r="AM302" s="36" t="s">
        <v>3</v>
      </c>
      <c r="AN302" s="36" t="s">
        <v>3</v>
      </c>
      <c r="AO302" s="36" t="s">
        <v>2</v>
      </c>
      <c r="AP302" s="36" t="s">
        <v>1</v>
      </c>
      <c r="AQ302" s="36" t="s">
        <v>2</v>
      </c>
      <c r="AR302" s="36" t="s">
        <v>2</v>
      </c>
      <c r="AS302" s="36" t="s">
        <v>2</v>
      </c>
      <c r="AT302" s="36" t="s">
        <v>3</v>
      </c>
      <c r="AU302" s="36" t="s">
        <v>4</v>
      </c>
      <c r="AV302" s="36" t="s">
        <v>4</v>
      </c>
      <c r="AW302" s="36" t="s">
        <v>2</v>
      </c>
      <c r="AX302" s="36" t="s">
        <v>2</v>
      </c>
      <c r="AY302" s="36" t="s">
        <v>3</v>
      </c>
      <c r="AZ302" s="36" t="s">
        <v>3</v>
      </c>
      <c r="BA302" s="36" t="s">
        <v>1</v>
      </c>
      <c r="BB302" s="36" t="s">
        <v>2</v>
      </c>
      <c r="BC302" s="36" t="s">
        <v>2</v>
      </c>
      <c r="BD302" s="36" t="s">
        <v>2</v>
      </c>
      <c r="BE302" s="36" t="s">
        <v>2</v>
      </c>
      <c r="BF302" s="36" t="s">
        <v>2</v>
      </c>
      <c r="BG302" s="36" t="s">
        <v>1</v>
      </c>
      <c r="BH302" s="36" t="s">
        <v>1</v>
      </c>
      <c r="BI302" s="36" t="s">
        <v>2</v>
      </c>
    </row>
    <row r="303" spans="1:61">
      <c r="D303" s="36" t="s">
        <v>2</v>
      </c>
      <c r="E303" s="36" t="s">
        <v>1</v>
      </c>
      <c r="F303" s="36" t="s">
        <v>3</v>
      </c>
      <c r="G303" s="36" t="s">
        <v>2</v>
      </c>
      <c r="H303" s="36" t="s">
        <v>4</v>
      </c>
      <c r="I303" s="36" t="s">
        <v>2</v>
      </c>
      <c r="J303" s="36" t="s">
        <v>1</v>
      </c>
      <c r="K303" s="36" t="s">
        <v>2</v>
      </c>
      <c r="L303" s="36" t="s">
        <v>1</v>
      </c>
      <c r="M303" s="36" t="s">
        <v>1</v>
      </c>
      <c r="N303" s="36" t="s">
        <v>3</v>
      </c>
      <c r="O303" s="36" t="s">
        <v>2</v>
      </c>
      <c r="P303" s="36" t="s">
        <v>3</v>
      </c>
      <c r="Q303" s="36" t="s">
        <v>3</v>
      </c>
      <c r="R303" s="36" t="s">
        <v>4</v>
      </c>
      <c r="S303" s="36" t="s">
        <v>3</v>
      </c>
      <c r="T303" s="36" t="s">
        <v>3</v>
      </c>
      <c r="U303" s="36" t="s">
        <v>2</v>
      </c>
      <c r="V303" s="36" t="s">
        <v>3</v>
      </c>
      <c r="W303" s="36" t="s">
        <v>2</v>
      </c>
      <c r="X303" s="36" t="s">
        <v>2</v>
      </c>
      <c r="Y303" s="36" t="s">
        <v>3</v>
      </c>
      <c r="Z303" s="36" t="s">
        <v>1</v>
      </c>
      <c r="AA303" s="36" t="s">
        <v>2</v>
      </c>
      <c r="AB303" s="36" t="s">
        <v>3</v>
      </c>
      <c r="AC303" s="36" t="s">
        <v>4</v>
      </c>
      <c r="AD303" s="36" t="s">
        <v>3</v>
      </c>
      <c r="AE303" s="36" t="s">
        <v>3</v>
      </c>
      <c r="AF303" s="36" t="s">
        <v>3</v>
      </c>
      <c r="AG303" s="36" t="s">
        <v>3</v>
      </c>
      <c r="AH303" s="36" t="s">
        <v>1</v>
      </c>
      <c r="AI303" s="36" t="s">
        <v>2</v>
      </c>
      <c r="AJ303" s="36" t="s">
        <v>4</v>
      </c>
      <c r="AK303" s="36" t="s">
        <v>3</v>
      </c>
      <c r="AL303" s="36" t="s">
        <v>4</v>
      </c>
      <c r="AM303" s="36" t="s">
        <v>3</v>
      </c>
      <c r="AN303" s="36" t="s">
        <v>3</v>
      </c>
      <c r="AO303" s="36" t="s">
        <v>2</v>
      </c>
      <c r="AP303" s="36" t="s">
        <v>2</v>
      </c>
      <c r="AQ303" s="36" t="s">
        <v>2</v>
      </c>
      <c r="AR303" s="36" t="s">
        <v>2</v>
      </c>
      <c r="AS303" s="36" t="s">
        <v>1</v>
      </c>
      <c r="AT303" s="36" t="s">
        <v>2</v>
      </c>
      <c r="AU303" s="36" t="s">
        <v>3</v>
      </c>
      <c r="AV303" s="36" t="s">
        <v>3</v>
      </c>
      <c r="AW303" s="36" t="s">
        <v>1</v>
      </c>
      <c r="AX303" s="36" t="s">
        <v>2</v>
      </c>
      <c r="AY303" s="36" t="s">
        <v>2</v>
      </c>
      <c r="AZ303" s="36" t="s">
        <v>2</v>
      </c>
      <c r="BA303" s="36" t="s">
        <v>1</v>
      </c>
      <c r="BB303" s="36" t="s">
        <v>2</v>
      </c>
      <c r="BC303" s="36" t="s">
        <v>2</v>
      </c>
      <c r="BD303" s="36" t="s">
        <v>2</v>
      </c>
      <c r="BE303" s="36" t="s">
        <v>1</v>
      </c>
      <c r="BF303" s="36" t="s">
        <v>2</v>
      </c>
      <c r="BG303" s="36" t="s">
        <v>1</v>
      </c>
      <c r="BH303" s="36" t="s">
        <v>2</v>
      </c>
      <c r="BI303" s="36" t="s">
        <v>1</v>
      </c>
    </row>
    <row r="304" spans="1:61">
      <c r="D304" s="36" t="s">
        <v>2</v>
      </c>
      <c r="E304" s="36" t="s">
        <v>2</v>
      </c>
      <c r="F304" s="36" t="s">
        <v>1</v>
      </c>
      <c r="G304" s="36" t="s">
        <v>1</v>
      </c>
      <c r="H304" s="36" t="s">
        <v>1</v>
      </c>
      <c r="I304" s="36" t="s">
        <v>2</v>
      </c>
      <c r="J304" s="36" t="s">
        <v>2</v>
      </c>
      <c r="K304" s="36" t="s">
        <v>1</v>
      </c>
      <c r="L304" s="36" t="s">
        <v>1</v>
      </c>
      <c r="M304" s="36" t="s">
        <v>1</v>
      </c>
      <c r="N304" s="36" t="s">
        <v>1</v>
      </c>
      <c r="O304" s="36" t="s">
        <v>2</v>
      </c>
      <c r="P304" s="36" t="s">
        <v>1</v>
      </c>
      <c r="Q304" s="36" t="s">
        <v>3</v>
      </c>
      <c r="R304" s="36" t="s">
        <v>3</v>
      </c>
      <c r="S304" s="36" t="s">
        <v>3</v>
      </c>
      <c r="T304" s="36" t="s">
        <v>2</v>
      </c>
      <c r="U304" s="36" t="s">
        <v>3</v>
      </c>
      <c r="V304" s="36" t="s">
        <v>3</v>
      </c>
      <c r="W304" s="36" t="s">
        <v>1</v>
      </c>
      <c r="X304" s="36" t="s">
        <v>1</v>
      </c>
      <c r="Y304" s="36" t="s">
        <v>1</v>
      </c>
      <c r="Z304" s="36" t="s">
        <v>1</v>
      </c>
      <c r="AA304" s="36" t="s">
        <v>3</v>
      </c>
      <c r="AB304" s="36" t="s">
        <v>4</v>
      </c>
      <c r="AC304" s="36" t="s">
        <v>1</v>
      </c>
      <c r="AD304" s="36" t="s">
        <v>1</v>
      </c>
      <c r="AE304" s="36" t="s">
        <v>1</v>
      </c>
      <c r="AF304" s="36" t="s">
        <v>3</v>
      </c>
      <c r="AG304" s="36" t="s">
        <v>1</v>
      </c>
      <c r="AH304" s="36" t="s">
        <v>1</v>
      </c>
      <c r="AI304" s="36" t="s">
        <v>1</v>
      </c>
      <c r="AJ304" s="36" t="s">
        <v>4</v>
      </c>
      <c r="AK304" s="36" t="s">
        <v>3</v>
      </c>
      <c r="AL304" s="36" t="s">
        <v>3</v>
      </c>
      <c r="AM304" s="36" t="s">
        <v>3</v>
      </c>
      <c r="AN304" s="36" t="s">
        <v>1</v>
      </c>
      <c r="AO304" s="36" t="s">
        <v>2</v>
      </c>
      <c r="AP304" s="36" t="s">
        <v>1</v>
      </c>
      <c r="AQ304" s="36" t="s">
        <v>2</v>
      </c>
      <c r="AR304" s="36" t="s">
        <v>2</v>
      </c>
      <c r="AS304" s="36" t="s">
        <v>1</v>
      </c>
      <c r="AT304" s="36" t="s">
        <v>3</v>
      </c>
      <c r="AU304" s="36" t="s">
        <v>4</v>
      </c>
      <c r="AV304" s="36" t="s">
        <v>4</v>
      </c>
      <c r="AW304" s="36" t="s">
        <v>1</v>
      </c>
      <c r="AX304" s="36" t="s">
        <v>1</v>
      </c>
      <c r="AY304" s="36" t="s">
        <v>1</v>
      </c>
      <c r="AZ304" s="36" t="s">
        <v>1</v>
      </c>
      <c r="BA304" s="36" t="s">
        <v>1</v>
      </c>
      <c r="BB304" s="36" t="s">
        <v>1</v>
      </c>
      <c r="BC304" s="36" t="s">
        <v>2</v>
      </c>
      <c r="BD304" s="36" t="s">
        <v>2</v>
      </c>
      <c r="BE304" s="36" t="s">
        <v>1</v>
      </c>
      <c r="BF304" s="36" t="s">
        <v>2</v>
      </c>
      <c r="BG304" s="36" t="s">
        <v>1</v>
      </c>
      <c r="BH304" s="36" t="s">
        <v>1</v>
      </c>
      <c r="BI304" s="36" t="s">
        <v>2</v>
      </c>
    </row>
    <row r="305" spans="1:61">
      <c r="D305" s="36" t="s">
        <v>2</v>
      </c>
      <c r="E305" s="36" t="s">
        <v>1</v>
      </c>
      <c r="F305" s="36" t="s">
        <v>1</v>
      </c>
      <c r="G305" s="36" t="s">
        <v>1</v>
      </c>
      <c r="H305" s="36" t="s">
        <v>1</v>
      </c>
      <c r="I305" s="36" t="s">
        <v>2</v>
      </c>
      <c r="J305" s="36" t="s">
        <v>2</v>
      </c>
      <c r="K305" s="36" t="s">
        <v>2</v>
      </c>
      <c r="L305" s="36" t="s">
        <v>2</v>
      </c>
      <c r="M305" s="36" t="s">
        <v>1</v>
      </c>
      <c r="N305" s="36" t="s">
        <v>1</v>
      </c>
      <c r="O305" s="36" t="s">
        <v>2</v>
      </c>
      <c r="P305" s="36" t="s">
        <v>2</v>
      </c>
      <c r="Q305" s="36" t="s">
        <v>1</v>
      </c>
      <c r="R305" s="36" t="s">
        <v>1</v>
      </c>
      <c r="S305" s="36" t="s">
        <v>3</v>
      </c>
      <c r="T305" s="36" t="s">
        <v>1</v>
      </c>
      <c r="U305" s="36" t="s">
        <v>2</v>
      </c>
      <c r="V305" s="36" t="s">
        <v>3</v>
      </c>
      <c r="W305" s="36" t="s">
        <v>1</v>
      </c>
      <c r="X305" s="36" t="s">
        <v>1</v>
      </c>
      <c r="Y305" s="36" t="s">
        <v>1</v>
      </c>
      <c r="Z305" s="36" t="s">
        <v>1</v>
      </c>
      <c r="AA305" s="36" t="s">
        <v>1</v>
      </c>
      <c r="AB305" s="36" t="s">
        <v>3</v>
      </c>
      <c r="AC305" s="36" t="s">
        <v>1</v>
      </c>
      <c r="AD305" s="36" t="s">
        <v>1</v>
      </c>
      <c r="AE305" s="36" t="s">
        <v>4</v>
      </c>
      <c r="AF305" s="36" t="s">
        <v>3</v>
      </c>
      <c r="AG305" s="36" t="s">
        <v>4</v>
      </c>
      <c r="AH305" s="36" t="s">
        <v>1</v>
      </c>
      <c r="AI305" s="36" t="s">
        <v>1</v>
      </c>
      <c r="AJ305" s="36" t="s">
        <v>1</v>
      </c>
      <c r="AK305" s="36" t="s">
        <v>1</v>
      </c>
      <c r="AL305" s="36" t="s">
        <v>1</v>
      </c>
      <c r="AM305" s="36" t="s">
        <v>1</v>
      </c>
      <c r="AN305" s="36" t="s">
        <v>1</v>
      </c>
      <c r="AO305" s="36" t="s">
        <v>1</v>
      </c>
      <c r="AP305" s="36" t="s">
        <v>1</v>
      </c>
      <c r="AQ305" s="36" t="s">
        <v>2</v>
      </c>
      <c r="AR305" s="36" t="s">
        <v>2</v>
      </c>
      <c r="AS305" s="36" t="s">
        <v>2</v>
      </c>
      <c r="AT305" s="36" t="s">
        <v>4</v>
      </c>
      <c r="AU305" s="36" t="s">
        <v>4</v>
      </c>
      <c r="AV305" s="36" t="s">
        <v>4</v>
      </c>
      <c r="AW305" s="36" t="s">
        <v>1</v>
      </c>
      <c r="AX305" s="36" t="s">
        <v>1</v>
      </c>
      <c r="AY305" s="36" t="s">
        <v>1</v>
      </c>
      <c r="AZ305" s="36" t="s">
        <v>1</v>
      </c>
      <c r="BA305" s="36" t="s">
        <v>1</v>
      </c>
      <c r="BB305" s="36" t="s">
        <v>2</v>
      </c>
      <c r="BC305" s="36" t="s">
        <v>2</v>
      </c>
      <c r="BD305" s="36" t="s">
        <v>1</v>
      </c>
      <c r="BE305" s="36" t="s">
        <v>1</v>
      </c>
      <c r="BF305" s="36" t="s">
        <v>1</v>
      </c>
      <c r="BG305" s="36" t="s">
        <v>1</v>
      </c>
      <c r="BH305" s="36" t="s">
        <v>1</v>
      </c>
      <c r="BI305" s="36" t="s">
        <v>2</v>
      </c>
    </row>
    <row r="306" spans="1:61">
      <c r="D306" s="36" t="s">
        <v>2</v>
      </c>
      <c r="E306" s="36" t="s">
        <v>1</v>
      </c>
      <c r="F306" s="36" t="s">
        <v>1</v>
      </c>
      <c r="G306" s="36" t="s">
        <v>1</v>
      </c>
      <c r="H306" s="36" t="s">
        <v>1</v>
      </c>
      <c r="I306" s="36" t="s">
        <v>3</v>
      </c>
      <c r="J306" s="36" t="s">
        <v>2</v>
      </c>
      <c r="K306" s="36" t="s">
        <v>2</v>
      </c>
      <c r="L306" s="36" t="s">
        <v>2</v>
      </c>
      <c r="M306" s="36" t="s">
        <v>1</v>
      </c>
      <c r="N306" s="36" t="s">
        <v>1</v>
      </c>
      <c r="O306" s="36" t="s">
        <v>2</v>
      </c>
      <c r="P306" s="36" t="s">
        <v>2</v>
      </c>
      <c r="Q306" s="36" t="s">
        <v>1</v>
      </c>
      <c r="R306" s="36" t="s">
        <v>1</v>
      </c>
      <c r="S306" s="36" t="s">
        <v>3</v>
      </c>
      <c r="T306" s="36" t="s">
        <v>4</v>
      </c>
      <c r="U306" s="36" t="s">
        <v>2</v>
      </c>
      <c r="V306" s="36" t="s">
        <v>4</v>
      </c>
      <c r="W306" s="36" t="s">
        <v>1</v>
      </c>
      <c r="X306" s="36" t="s">
        <v>1</v>
      </c>
      <c r="Y306" s="36" t="s">
        <v>2</v>
      </c>
      <c r="Z306" s="36" t="s">
        <v>2</v>
      </c>
      <c r="AA306" s="36" t="s">
        <v>1</v>
      </c>
      <c r="AB306" s="36" t="s">
        <v>4</v>
      </c>
      <c r="AC306" s="36" t="s">
        <v>3</v>
      </c>
      <c r="AD306" s="36" t="s">
        <v>2</v>
      </c>
      <c r="AE306" s="36" t="s">
        <v>2</v>
      </c>
      <c r="AF306" s="36" t="s">
        <v>2</v>
      </c>
      <c r="AG306" s="36" t="s">
        <v>3</v>
      </c>
      <c r="AH306" s="36" t="s">
        <v>1</v>
      </c>
      <c r="AI306" s="36" t="s">
        <v>1</v>
      </c>
      <c r="AJ306" s="36" t="s">
        <v>4</v>
      </c>
      <c r="AK306" s="36" t="s">
        <v>4</v>
      </c>
      <c r="AL306" s="36" t="s">
        <v>3</v>
      </c>
      <c r="AM306" s="36" t="s">
        <v>3</v>
      </c>
      <c r="AN306" s="36" t="s">
        <v>2</v>
      </c>
      <c r="AO306" s="36" t="s">
        <v>1</v>
      </c>
      <c r="AP306" s="36" t="s">
        <v>2</v>
      </c>
      <c r="AQ306" s="36" t="s">
        <v>2</v>
      </c>
      <c r="AR306" s="36" t="s">
        <v>2</v>
      </c>
      <c r="AS306" s="36" t="s">
        <v>2</v>
      </c>
      <c r="AT306" s="36" t="s">
        <v>4</v>
      </c>
      <c r="AU306" s="36" t="s">
        <v>4</v>
      </c>
      <c r="AV306" s="36" t="s">
        <v>4</v>
      </c>
      <c r="AW306" s="36" t="s">
        <v>1</v>
      </c>
      <c r="AX306" s="36" t="s">
        <v>2</v>
      </c>
      <c r="AY306" s="36" t="s">
        <v>2</v>
      </c>
      <c r="AZ306" s="36" t="s">
        <v>2</v>
      </c>
      <c r="BA306" s="36" t="s">
        <v>1</v>
      </c>
      <c r="BB306" s="36" t="s">
        <v>1</v>
      </c>
      <c r="BC306" s="36" t="s">
        <v>2</v>
      </c>
      <c r="BD306" s="36" t="s">
        <v>2</v>
      </c>
      <c r="BE306" s="36" t="s">
        <v>1</v>
      </c>
      <c r="BF306" s="36" t="s">
        <v>2</v>
      </c>
      <c r="BG306" s="36" t="s">
        <v>1</v>
      </c>
      <c r="BH306" s="36" t="s">
        <v>2</v>
      </c>
      <c r="BI306" s="36" t="s">
        <v>1</v>
      </c>
    </row>
    <row r="308" spans="1:61">
      <c r="A308" s="35"/>
      <c r="B308" s="35"/>
      <c r="C308" s="35"/>
      <c r="D308" s="35" t="s">
        <v>2</v>
      </c>
      <c r="E308" s="35" t="s">
        <v>2</v>
      </c>
      <c r="F308" s="35" t="s">
        <v>1</v>
      </c>
      <c r="G308" s="35" t="s">
        <v>1</v>
      </c>
      <c r="H308" s="35" t="s">
        <v>1</v>
      </c>
      <c r="I308" s="35" t="s">
        <v>2</v>
      </c>
      <c r="J308" s="35" t="s">
        <v>1</v>
      </c>
      <c r="K308" s="35" t="s">
        <v>2</v>
      </c>
      <c r="L308" s="35" t="s">
        <v>1</v>
      </c>
      <c r="M308" s="35" t="s">
        <v>2</v>
      </c>
      <c r="N308" s="35" t="s">
        <v>3</v>
      </c>
      <c r="O308" s="35" t="s">
        <v>3</v>
      </c>
      <c r="P308" s="35" t="s">
        <v>4</v>
      </c>
      <c r="Q308" s="35" t="s">
        <v>2</v>
      </c>
      <c r="R308" s="35" t="s">
        <v>3</v>
      </c>
      <c r="S308" s="35" t="s">
        <v>3</v>
      </c>
      <c r="T308" s="35" t="s">
        <v>3</v>
      </c>
      <c r="U308" s="35" t="s">
        <v>3</v>
      </c>
      <c r="V308" s="35" t="s">
        <v>3</v>
      </c>
      <c r="W308" s="35" t="s">
        <v>3</v>
      </c>
      <c r="X308" s="35" t="s">
        <v>3</v>
      </c>
      <c r="Y308" s="35" t="s">
        <v>2</v>
      </c>
      <c r="Z308" s="35" t="s">
        <v>3</v>
      </c>
      <c r="AA308" s="35" t="s">
        <v>2</v>
      </c>
      <c r="AB308" s="35" t="s">
        <v>4</v>
      </c>
      <c r="AC308" s="35" t="s">
        <v>4</v>
      </c>
      <c r="AD308" s="35" t="s">
        <v>4</v>
      </c>
      <c r="AE308" s="35" t="s">
        <v>3</v>
      </c>
      <c r="AF308" s="35" t="s">
        <v>4</v>
      </c>
      <c r="AG308" s="35" t="s">
        <v>3</v>
      </c>
      <c r="AH308" s="35" t="s">
        <v>2</v>
      </c>
      <c r="AI308" s="35" t="s">
        <v>3</v>
      </c>
      <c r="AJ308" s="35" t="s">
        <v>3</v>
      </c>
      <c r="AK308" s="35" t="s">
        <v>3</v>
      </c>
      <c r="AL308" s="35" t="s">
        <v>3</v>
      </c>
      <c r="AM308" s="35" t="s">
        <v>3</v>
      </c>
      <c r="AN308" s="35" t="s">
        <v>3</v>
      </c>
      <c r="AO308" s="35" t="s">
        <v>2</v>
      </c>
      <c r="AP308" s="35" t="s">
        <v>2</v>
      </c>
      <c r="AQ308" s="35" t="s">
        <v>2</v>
      </c>
      <c r="AR308" s="35" t="s">
        <v>2</v>
      </c>
      <c r="AS308" s="35" t="s">
        <v>2</v>
      </c>
      <c r="AT308" s="35" t="s">
        <v>3</v>
      </c>
      <c r="AU308" s="35" t="s">
        <v>4</v>
      </c>
      <c r="AV308" s="35" t="s">
        <v>3</v>
      </c>
      <c r="AW308" s="35" t="s">
        <v>2</v>
      </c>
      <c r="AX308" s="35" t="s">
        <v>2</v>
      </c>
      <c r="AY308" s="35" t="s">
        <v>3</v>
      </c>
      <c r="AZ308" s="35" t="s">
        <v>3</v>
      </c>
      <c r="BA308" s="35" t="s">
        <v>1</v>
      </c>
      <c r="BB308" s="35" t="s">
        <v>2</v>
      </c>
      <c r="BC308" s="35" t="s">
        <v>2</v>
      </c>
      <c r="BD308" s="35" t="s">
        <v>1</v>
      </c>
      <c r="BE308" s="35" t="s">
        <v>1</v>
      </c>
      <c r="BF308" s="35" t="s">
        <v>2</v>
      </c>
      <c r="BG308" s="35" t="s">
        <v>1</v>
      </c>
      <c r="BH308" s="35" t="s">
        <v>2</v>
      </c>
      <c r="BI308" s="35" t="s">
        <v>2</v>
      </c>
    </row>
    <row r="309" spans="1:61">
      <c r="D309" s="36" t="s">
        <v>2</v>
      </c>
      <c r="E309" s="36" t="s">
        <v>2</v>
      </c>
      <c r="F309" s="36" t="s">
        <v>1</v>
      </c>
      <c r="G309" s="36" t="s">
        <v>1</v>
      </c>
      <c r="H309" s="36" t="s">
        <v>1</v>
      </c>
      <c r="I309" s="36" t="s">
        <v>2</v>
      </c>
      <c r="J309" s="36" t="s">
        <v>1</v>
      </c>
      <c r="K309" s="36" t="s">
        <v>1</v>
      </c>
      <c r="L309" s="36" t="s">
        <v>1</v>
      </c>
      <c r="M309" s="36" t="s">
        <v>2</v>
      </c>
      <c r="N309" s="36" t="s">
        <v>2</v>
      </c>
      <c r="O309" s="36" t="s">
        <v>2</v>
      </c>
      <c r="P309" s="36" t="s">
        <v>1</v>
      </c>
      <c r="Q309" s="36" t="s">
        <v>2</v>
      </c>
      <c r="R309" s="36" t="s">
        <v>3</v>
      </c>
      <c r="S309" s="36" t="s">
        <v>1</v>
      </c>
      <c r="T309" s="36" t="s">
        <v>3</v>
      </c>
      <c r="U309" s="36" t="s">
        <v>2</v>
      </c>
      <c r="V309" s="36" t="s">
        <v>3</v>
      </c>
      <c r="W309" s="36" t="s">
        <v>1</v>
      </c>
      <c r="X309" s="36" t="s">
        <v>1</v>
      </c>
      <c r="Y309" s="36" t="s">
        <v>1</v>
      </c>
      <c r="Z309" s="36" t="s">
        <v>1</v>
      </c>
      <c r="AA309" s="36" t="s">
        <v>2</v>
      </c>
      <c r="AB309" s="36" t="s">
        <v>3</v>
      </c>
      <c r="AC309" s="36" t="s">
        <v>1</v>
      </c>
      <c r="AD309" s="36" t="s">
        <v>1</v>
      </c>
      <c r="AE309" s="36" t="s">
        <v>3</v>
      </c>
      <c r="AF309" s="36" t="s">
        <v>4</v>
      </c>
      <c r="AG309" s="36" t="s">
        <v>1</v>
      </c>
      <c r="AH309" s="36" t="s">
        <v>1</v>
      </c>
      <c r="AI309" s="36" t="s">
        <v>3</v>
      </c>
      <c r="AJ309" s="36" t="s">
        <v>3</v>
      </c>
      <c r="AK309" s="36" t="s">
        <v>3</v>
      </c>
      <c r="AL309" s="36" t="s">
        <v>3</v>
      </c>
      <c r="AM309" s="36" t="s">
        <v>3</v>
      </c>
      <c r="AN309" s="36" t="s">
        <v>3</v>
      </c>
      <c r="AO309" s="36" t="s">
        <v>2</v>
      </c>
      <c r="AP309" s="36" t="s">
        <v>2</v>
      </c>
      <c r="AQ309" s="36" t="s">
        <v>2</v>
      </c>
      <c r="AR309" s="36" t="s">
        <v>2</v>
      </c>
      <c r="AS309" s="36" t="s">
        <v>2</v>
      </c>
      <c r="AT309" s="36" t="s">
        <v>3</v>
      </c>
      <c r="AU309" s="36" t="s">
        <v>3</v>
      </c>
      <c r="AV309" s="36" t="s">
        <v>2</v>
      </c>
      <c r="AW309" s="36" t="s">
        <v>1</v>
      </c>
      <c r="AX309" s="36" t="s">
        <v>1</v>
      </c>
      <c r="AY309" s="36" t="s">
        <v>1</v>
      </c>
      <c r="AZ309" s="36" t="s">
        <v>2</v>
      </c>
      <c r="BA309" s="36" t="s">
        <v>1</v>
      </c>
      <c r="BB309" s="36" t="s">
        <v>1</v>
      </c>
      <c r="BC309" s="36" t="s">
        <v>1</v>
      </c>
      <c r="BD309" s="36" t="s">
        <v>2</v>
      </c>
      <c r="BE309" s="36" t="s">
        <v>1</v>
      </c>
      <c r="BF309" s="36" t="s">
        <v>2</v>
      </c>
      <c r="BG309" s="36" t="s">
        <v>1</v>
      </c>
      <c r="BH309" s="36" t="s">
        <v>1</v>
      </c>
      <c r="BI309" s="36" t="s">
        <v>2</v>
      </c>
    </row>
    <row r="310" spans="1:61">
      <c r="D310" s="36" t="s">
        <v>2</v>
      </c>
      <c r="E310" s="36" t="s">
        <v>2</v>
      </c>
      <c r="F310" s="36" t="s">
        <v>2</v>
      </c>
      <c r="G310" s="36" t="s">
        <v>1</v>
      </c>
      <c r="H310" s="36" t="s">
        <v>2</v>
      </c>
      <c r="I310" s="36" t="s">
        <v>2</v>
      </c>
      <c r="J310" s="36" t="s">
        <v>1</v>
      </c>
      <c r="K310" s="36" t="s">
        <v>1</v>
      </c>
      <c r="L310" s="36" t="s">
        <v>1</v>
      </c>
      <c r="M310" s="36" t="s">
        <v>3</v>
      </c>
      <c r="N310" s="36" t="s">
        <v>3</v>
      </c>
      <c r="O310" s="36" t="s">
        <v>3</v>
      </c>
      <c r="P310" s="36" t="s">
        <v>2</v>
      </c>
      <c r="Q310" s="36" t="s">
        <v>3</v>
      </c>
      <c r="R310" s="36" t="s">
        <v>2</v>
      </c>
      <c r="S310" s="36" t="s">
        <v>1</v>
      </c>
      <c r="T310" s="36" t="s">
        <v>1</v>
      </c>
      <c r="U310" s="36" t="s">
        <v>3</v>
      </c>
      <c r="V310" s="36" t="s">
        <v>2</v>
      </c>
      <c r="W310" s="36" t="s">
        <v>4</v>
      </c>
      <c r="X310" s="36" t="s">
        <v>3</v>
      </c>
      <c r="Y310" s="36" t="s">
        <v>3</v>
      </c>
      <c r="Z310" s="36" t="s">
        <v>4</v>
      </c>
      <c r="AA310" s="36" t="s">
        <v>2</v>
      </c>
      <c r="AB310" s="36" t="s">
        <v>3</v>
      </c>
      <c r="AC310" s="36" t="s">
        <v>2</v>
      </c>
      <c r="AD310" s="36" t="s">
        <v>1</v>
      </c>
      <c r="AE310" s="36" t="s">
        <v>3</v>
      </c>
      <c r="AF310" s="36" t="s">
        <v>4</v>
      </c>
      <c r="AG310" s="36" t="s">
        <v>1</v>
      </c>
      <c r="AH310" s="36" t="s">
        <v>3</v>
      </c>
      <c r="AI310" s="36" t="s">
        <v>3</v>
      </c>
      <c r="AJ310" s="36" t="s">
        <v>1</v>
      </c>
      <c r="AK310" s="36" t="s">
        <v>1</v>
      </c>
      <c r="AL310" s="36" t="s">
        <v>3</v>
      </c>
      <c r="AM310" s="36" t="s">
        <v>4</v>
      </c>
      <c r="AN310" s="36" t="s">
        <v>3</v>
      </c>
      <c r="AO310" s="36" t="s">
        <v>2</v>
      </c>
      <c r="AP310" s="36" t="s">
        <v>2</v>
      </c>
      <c r="AQ310" s="36" t="s">
        <v>2</v>
      </c>
      <c r="AR310" s="36" t="s">
        <v>2</v>
      </c>
      <c r="AS310" s="36" t="s">
        <v>2</v>
      </c>
      <c r="AT310" s="36" t="s">
        <v>4</v>
      </c>
      <c r="AU310" s="36" t="s">
        <v>3</v>
      </c>
      <c r="AV310" s="36" t="s">
        <v>1</v>
      </c>
      <c r="AW310" s="36" t="s">
        <v>2</v>
      </c>
      <c r="AX310" s="36" t="s">
        <v>2</v>
      </c>
      <c r="AY310" s="36" t="s">
        <v>3</v>
      </c>
      <c r="AZ310" s="36" t="s">
        <v>4</v>
      </c>
      <c r="BA310" s="36" t="s">
        <v>2</v>
      </c>
      <c r="BB310" s="36" t="s">
        <v>2</v>
      </c>
      <c r="BC310" s="36" t="s">
        <v>1</v>
      </c>
      <c r="BD310" s="36" t="s">
        <v>1</v>
      </c>
      <c r="BE310" s="36" t="s">
        <v>1</v>
      </c>
      <c r="BF310" s="36" t="s">
        <v>2</v>
      </c>
      <c r="BG310" s="36" t="s">
        <v>1</v>
      </c>
      <c r="BH310" s="36" t="s">
        <v>1</v>
      </c>
      <c r="BI310" s="36" t="s">
        <v>2</v>
      </c>
    </row>
    <row r="311" spans="1:61">
      <c r="D311" s="36" t="s">
        <v>2</v>
      </c>
      <c r="E311" s="36" t="s">
        <v>2</v>
      </c>
      <c r="F311" s="36" t="s">
        <v>2</v>
      </c>
      <c r="G311" s="36" t="s">
        <v>1</v>
      </c>
      <c r="H311" s="36" t="s">
        <v>1</v>
      </c>
      <c r="I311" s="36" t="s">
        <v>3</v>
      </c>
      <c r="J311" s="36" t="s">
        <v>1</v>
      </c>
      <c r="K311" s="36" t="s">
        <v>2</v>
      </c>
      <c r="L311" s="36" t="s">
        <v>2</v>
      </c>
      <c r="M311" s="36" t="s">
        <v>3</v>
      </c>
      <c r="N311" s="36" t="s">
        <v>2</v>
      </c>
      <c r="O311" s="36" t="s">
        <v>3</v>
      </c>
      <c r="P311" s="36" t="s">
        <v>3</v>
      </c>
      <c r="Q311" s="36" t="s">
        <v>3</v>
      </c>
      <c r="R311" s="36" t="s">
        <v>3</v>
      </c>
      <c r="S311" s="36" t="s">
        <v>2</v>
      </c>
      <c r="T311" s="36" t="s">
        <v>3</v>
      </c>
      <c r="U311" s="36" t="s">
        <v>3</v>
      </c>
      <c r="V311" s="36" t="s">
        <v>3</v>
      </c>
      <c r="W311" s="36" t="s">
        <v>3</v>
      </c>
      <c r="X311" s="36" t="s">
        <v>2</v>
      </c>
      <c r="Y311" s="36" t="s">
        <v>2</v>
      </c>
      <c r="Z311" s="36" t="s">
        <v>3</v>
      </c>
      <c r="AA311" s="36" t="s">
        <v>3</v>
      </c>
      <c r="AB311" s="36" t="s">
        <v>3</v>
      </c>
      <c r="AC311" s="36" t="s">
        <v>1</v>
      </c>
      <c r="AD311" s="36" t="s">
        <v>1</v>
      </c>
      <c r="AE311" s="36" t="s">
        <v>4</v>
      </c>
      <c r="AF311" s="36" t="s">
        <v>3</v>
      </c>
      <c r="AG311" s="36" t="s">
        <v>3</v>
      </c>
      <c r="AH311" s="36" t="s">
        <v>2</v>
      </c>
      <c r="AI311" s="36" t="s">
        <v>3</v>
      </c>
      <c r="AJ311" s="36" t="s">
        <v>3</v>
      </c>
      <c r="AK311" s="36" t="s">
        <v>1</v>
      </c>
      <c r="AL311" s="36" t="s">
        <v>4</v>
      </c>
      <c r="AM311" s="36" t="s">
        <v>4</v>
      </c>
      <c r="AN311" s="36" t="s">
        <v>3</v>
      </c>
      <c r="AO311" s="36" t="s">
        <v>2</v>
      </c>
      <c r="AP311" s="36" t="s">
        <v>2</v>
      </c>
      <c r="AQ311" s="36" t="s">
        <v>2</v>
      </c>
      <c r="AR311" s="36" t="s">
        <v>2</v>
      </c>
      <c r="AS311" s="36" t="s">
        <v>2</v>
      </c>
      <c r="AT311" s="36" t="s">
        <v>3</v>
      </c>
      <c r="AU311" s="36" t="s">
        <v>4</v>
      </c>
      <c r="AV311" s="36" t="s">
        <v>4</v>
      </c>
      <c r="AW311" s="36" t="s">
        <v>2</v>
      </c>
      <c r="AX311" s="36" t="s">
        <v>3</v>
      </c>
      <c r="AY311" s="36" t="s">
        <v>3</v>
      </c>
      <c r="AZ311" s="36" t="s">
        <v>3</v>
      </c>
      <c r="BA311" s="36" t="s">
        <v>1</v>
      </c>
      <c r="BB311" s="36" t="s">
        <v>2</v>
      </c>
      <c r="BC311" s="36" t="s">
        <v>2</v>
      </c>
      <c r="BD311" s="36" t="s">
        <v>2</v>
      </c>
      <c r="BE311" s="36" t="s">
        <v>1</v>
      </c>
      <c r="BF311" s="36" t="s">
        <v>2</v>
      </c>
      <c r="BG311" s="36" t="s">
        <v>1</v>
      </c>
      <c r="BH311" s="36" t="s">
        <v>1</v>
      </c>
      <c r="BI311" s="36" t="s">
        <v>2</v>
      </c>
    </row>
    <row r="312" spans="1:61">
      <c r="D312" s="36" t="s">
        <v>2</v>
      </c>
      <c r="E312" s="36" t="s">
        <v>2</v>
      </c>
      <c r="F312" s="36" t="s">
        <v>2</v>
      </c>
      <c r="G312" s="36" t="s">
        <v>2</v>
      </c>
      <c r="H312" s="36" t="s">
        <v>1</v>
      </c>
      <c r="I312" s="36" t="s">
        <v>2</v>
      </c>
      <c r="J312" s="36" t="s">
        <v>2</v>
      </c>
      <c r="K312" s="36" t="s">
        <v>1</v>
      </c>
      <c r="L312" s="36" t="s">
        <v>1</v>
      </c>
      <c r="M312" s="36" t="s">
        <v>1</v>
      </c>
      <c r="N312" s="36" t="s">
        <v>1</v>
      </c>
      <c r="O312" s="36" t="s">
        <v>2</v>
      </c>
      <c r="P312" s="36" t="s">
        <v>2</v>
      </c>
      <c r="Q312" s="36" t="s">
        <v>4</v>
      </c>
      <c r="R312" s="36" t="s">
        <v>2</v>
      </c>
      <c r="S312" s="36" t="s">
        <v>3</v>
      </c>
      <c r="T312" s="36" t="s">
        <v>4</v>
      </c>
      <c r="U312" s="36" t="s">
        <v>2</v>
      </c>
      <c r="V312" s="36" t="s">
        <v>3</v>
      </c>
      <c r="W312" s="36" t="s">
        <v>2</v>
      </c>
      <c r="X312" s="36" t="s">
        <v>2</v>
      </c>
      <c r="Y312" s="36" t="s">
        <v>2</v>
      </c>
      <c r="Z312" s="36" t="s">
        <v>2</v>
      </c>
      <c r="AA312" s="36" t="s">
        <v>1</v>
      </c>
      <c r="AB312" s="36" t="s">
        <v>4</v>
      </c>
      <c r="AC312" s="36" t="s">
        <v>3</v>
      </c>
      <c r="AD312" s="36" t="s">
        <v>3</v>
      </c>
      <c r="AE312" s="36" t="s">
        <v>3</v>
      </c>
      <c r="AF312" s="36" t="s">
        <v>3</v>
      </c>
      <c r="AG312" s="36" t="s">
        <v>2</v>
      </c>
      <c r="AH312" s="36" t="s">
        <v>1</v>
      </c>
      <c r="AI312" s="36" t="s">
        <v>2</v>
      </c>
      <c r="AJ312" s="36" t="s">
        <v>3</v>
      </c>
      <c r="AK312" s="36" t="s">
        <v>3</v>
      </c>
      <c r="AL312" s="36" t="s">
        <v>3</v>
      </c>
      <c r="AM312" s="36" t="s">
        <v>4</v>
      </c>
      <c r="AN312" s="36" t="s">
        <v>3</v>
      </c>
      <c r="AO312" s="36" t="s">
        <v>2</v>
      </c>
      <c r="AP312" s="36" t="s">
        <v>2</v>
      </c>
      <c r="AQ312" s="36" t="s">
        <v>2</v>
      </c>
      <c r="AR312" s="36" t="s">
        <v>2</v>
      </c>
      <c r="AS312" s="36" t="s">
        <v>2</v>
      </c>
      <c r="AT312" s="36" t="s">
        <v>3</v>
      </c>
      <c r="AU312" s="36" t="s">
        <v>3</v>
      </c>
      <c r="AV312" s="36" t="s">
        <v>3</v>
      </c>
      <c r="AW312" s="36" t="s">
        <v>2</v>
      </c>
      <c r="AX312" s="36" t="s">
        <v>2</v>
      </c>
      <c r="AY312" s="36" t="s">
        <v>2</v>
      </c>
      <c r="AZ312" s="36" t="s">
        <v>3</v>
      </c>
      <c r="BA312" s="36" t="s">
        <v>1</v>
      </c>
      <c r="BB312" s="36" t="s">
        <v>1</v>
      </c>
      <c r="BC312" s="36" t="s">
        <v>2</v>
      </c>
      <c r="BD312" s="36" t="s">
        <v>2</v>
      </c>
      <c r="BE312" s="36" t="s">
        <v>1</v>
      </c>
      <c r="BF312" s="36" t="s">
        <v>2</v>
      </c>
      <c r="BG312" s="36" t="s">
        <v>1</v>
      </c>
      <c r="BH312" s="36" t="s">
        <v>2</v>
      </c>
      <c r="BI312" s="36" t="s">
        <v>2</v>
      </c>
    </row>
    <row r="313" spans="1:61">
      <c r="D313" s="36" t="s">
        <v>2</v>
      </c>
      <c r="E313" s="36" t="s">
        <v>2</v>
      </c>
      <c r="F313" s="36" t="s">
        <v>2</v>
      </c>
      <c r="G313" s="36" t="s">
        <v>2</v>
      </c>
      <c r="H313" s="36" t="s">
        <v>3</v>
      </c>
      <c r="I313" s="36" t="s">
        <v>2</v>
      </c>
      <c r="J313" s="36" t="s">
        <v>2</v>
      </c>
      <c r="K313" s="36" t="s">
        <v>1</v>
      </c>
      <c r="L313" s="36" t="s">
        <v>1</v>
      </c>
      <c r="M313" s="36" t="s">
        <v>1</v>
      </c>
      <c r="N313" s="36" t="s">
        <v>3</v>
      </c>
      <c r="O313" s="36" t="s">
        <v>4</v>
      </c>
      <c r="P313" s="36" t="s">
        <v>3</v>
      </c>
      <c r="Q313" s="36" t="s">
        <v>4</v>
      </c>
      <c r="R313" s="36" t="s">
        <v>3</v>
      </c>
      <c r="S313" s="36" t="s">
        <v>2</v>
      </c>
      <c r="T313" s="36" t="s">
        <v>1</v>
      </c>
      <c r="U313" s="36" t="s">
        <v>3</v>
      </c>
      <c r="V313" s="36" t="s">
        <v>3</v>
      </c>
      <c r="W313" s="36" t="s">
        <v>3</v>
      </c>
      <c r="X313" s="36" t="s">
        <v>3</v>
      </c>
      <c r="Y313" s="36" t="s">
        <v>1</v>
      </c>
      <c r="Z313" s="36" t="s">
        <v>4</v>
      </c>
      <c r="AA313" s="36" t="s">
        <v>1</v>
      </c>
      <c r="AB313" s="36" t="s">
        <v>4</v>
      </c>
      <c r="AC313" s="36" t="s">
        <v>1</v>
      </c>
      <c r="AD313" s="36" t="s">
        <v>1</v>
      </c>
      <c r="AE313" s="36" t="s">
        <v>2</v>
      </c>
      <c r="AF313" s="36" t="s">
        <v>4</v>
      </c>
      <c r="AG313" s="36" t="s">
        <v>4</v>
      </c>
      <c r="AH313" s="36" t="s">
        <v>2</v>
      </c>
      <c r="AI313" s="36" t="s">
        <v>3</v>
      </c>
      <c r="AJ313" s="36" t="s">
        <v>3</v>
      </c>
      <c r="AK313" s="36" t="s">
        <v>3</v>
      </c>
      <c r="AL313" s="36" t="s">
        <v>4</v>
      </c>
      <c r="AM313" s="36" t="s">
        <v>4</v>
      </c>
      <c r="AN313" s="36" t="s">
        <v>2</v>
      </c>
      <c r="AO313" s="36" t="s">
        <v>2</v>
      </c>
      <c r="AP313" s="36" t="s">
        <v>2</v>
      </c>
      <c r="AQ313" s="36" t="s">
        <v>2</v>
      </c>
      <c r="AR313" s="36" t="s">
        <v>2</v>
      </c>
      <c r="AS313" s="36" t="s">
        <v>2</v>
      </c>
      <c r="AT313" s="36" t="s">
        <v>4</v>
      </c>
      <c r="AU313" s="36" t="s">
        <v>4</v>
      </c>
      <c r="AV313" s="36" t="s">
        <v>4</v>
      </c>
      <c r="AW313" s="36" t="s">
        <v>3</v>
      </c>
      <c r="AX313" s="36" t="s">
        <v>3</v>
      </c>
      <c r="AY313" s="36" t="s">
        <v>2</v>
      </c>
      <c r="AZ313" s="36" t="s">
        <v>3</v>
      </c>
      <c r="BA313" s="36" t="s">
        <v>2</v>
      </c>
      <c r="BB313" s="36" t="s">
        <v>2</v>
      </c>
      <c r="BC313" s="36" t="s">
        <v>2</v>
      </c>
      <c r="BD313" s="36" t="s">
        <v>2</v>
      </c>
      <c r="BE313" s="36" t="s">
        <v>2</v>
      </c>
      <c r="BF313" s="36" t="s">
        <v>2</v>
      </c>
      <c r="BG313" s="36" t="s">
        <v>1</v>
      </c>
      <c r="BH313" s="36" t="s">
        <v>1</v>
      </c>
      <c r="BI313" s="36" t="s">
        <v>2</v>
      </c>
    </row>
    <row r="315" spans="1:61">
      <c r="A315" s="47" t="s">
        <v>146</v>
      </c>
      <c r="B315" s="35"/>
      <c r="C315" s="35"/>
      <c r="D315" s="35" t="s">
        <v>2</v>
      </c>
      <c r="E315" s="35" t="s">
        <v>2</v>
      </c>
      <c r="F315" s="35" t="s">
        <v>1</v>
      </c>
      <c r="G315" s="35" t="s">
        <v>1</v>
      </c>
      <c r="H315" s="35" t="s">
        <v>1</v>
      </c>
      <c r="I315" s="35" t="s">
        <v>2</v>
      </c>
      <c r="J315" s="35" t="s">
        <v>1</v>
      </c>
      <c r="K315" s="35" t="s">
        <v>1</v>
      </c>
      <c r="L315" s="35" t="s">
        <v>1</v>
      </c>
      <c r="M315" s="35" t="s">
        <v>2</v>
      </c>
      <c r="N315" s="35" t="s">
        <v>2</v>
      </c>
      <c r="O315" s="35" t="s">
        <v>2</v>
      </c>
      <c r="P315" s="35" t="s">
        <v>3</v>
      </c>
      <c r="Q315" s="35" t="s">
        <v>4</v>
      </c>
      <c r="R315" s="35" t="s">
        <v>1</v>
      </c>
      <c r="S315" s="35" t="s">
        <v>4</v>
      </c>
      <c r="T315" s="35" t="s">
        <v>3</v>
      </c>
      <c r="U315" s="35" t="s">
        <v>1</v>
      </c>
      <c r="V315" s="35" t="s">
        <v>4</v>
      </c>
      <c r="W315" s="35" t="s">
        <v>1</v>
      </c>
      <c r="X315" s="35" t="s">
        <v>1</v>
      </c>
      <c r="Y315" s="35" t="s">
        <v>1</v>
      </c>
      <c r="Z315" s="35" t="s">
        <v>1</v>
      </c>
      <c r="AA315" s="35" t="s">
        <v>1</v>
      </c>
      <c r="AB315" s="35" t="s">
        <v>4</v>
      </c>
      <c r="AC315" s="35" t="s">
        <v>1</v>
      </c>
      <c r="AD315" s="35" t="s">
        <v>1</v>
      </c>
      <c r="AE315" s="35" t="s">
        <v>4</v>
      </c>
      <c r="AF315" s="35" t="s">
        <v>4</v>
      </c>
      <c r="AG315" s="35" t="s">
        <v>4</v>
      </c>
      <c r="AH315" s="35" t="s">
        <v>1</v>
      </c>
      <c r="AI315" s="35" t="s">
        <v>1</v>
      </c>
      <c r="AJ315" s="35" t="s">
        <v>4</v>
      </c>
      <c r="AK315" s="35" t="s">
        <v>4</v>
      </c>
      <c r="AL315" s="35" t="s">
        <v>2</v>
      </c>
      <c r="AM315" s="35" t="s">
        <v>2</v>
      </c>
      <c r="AN315" s="35" t="s">
        <v>1</v>
      </c>
      <c r="AO315" s="35" t="s">
        <v>1</v>
      </c>
      <c r="AP315" s="35" t="s">
        <v>2</v>
      </c>
      <c r="AQ315" s="35" t="s">
        <v>2</v>
      </c>
      <c r="AR315" s="35" t="s">
        <v>2</v>
      </c>
      <c r="AS315" s="35" t="s">
        <v>2</v>
      </c>
      <c r="AT315" s="35" t="s">
        <v>3</v>
      </c>
      <c r="AU315" s="35" t="s">
        <v>4</v>
      </c>
      <c r="AV315" s="35" t="s">
        <v>1</v>
      </c>
      <c r="AW315" s="35" t="s">
        <v>1</v>
      </c>
      <c r="AX315" s="35" t="s">
        <v>1</v>
      </c>
      <c r="AY315" s="35" t="s">
        <v>2</v>
      </c>
      <c r="AZ315" s="35" t="s">
        <v>1</v>
      </c>
      <c r="BA315" s="35" t="s">
        <v>1</v>
      </c>
      <c r="BB315" s="35" t="s">
        <v>2</v>
      </c>
      <c r="BC315" s="35" t="s">
        <v>2</v>
      </c>
      <c r="BD315" s="35" t="s">
        <v>2</v>
      </c>
      <c r="BE315" s="35" t="s">
        <v>1</v>
      </c>
      <c r="BF315" s="35" t="s">
        <v>2</v>
      </c>
      <c r="BG315" s="35" t="s">
        <v>2</v>
      </c>
      <c r="BH315" s="35" t="s">
        <v>2</v>
      </c>
      <c r="BI315" s="35" t="s">
        <v>1</v>
      </c>
    </row>
    <row r="316" spans="1:61">
      <c r="A316" s="48"/>
      <c r="D316" s="36" t="s">
        <v>2</v>
      </c>
      <c r="E316" s="36" t="s">
        <v>2</v>
      </c>
      <c r="F316" s="36" t="s">
        <v>2</v>
      </c>
      <c r="G316" s="36" t="s">
        <v>1</v>
      </c>
      <c r="H316" s="36" t="s">
        <v>4</v>
      </c>
      <c r="I316" s="36" t="s">
        <v>2</v>
      </c>
      <c r="J316" s="36" t="s">
        <v>1</v>
      </c>
      <c r="K316" s="36" t="s">
        <v>2</v>
      </c>
      <c r="L316" s="36" t="s">
        <v>2</v>
      </c>
      <c r="M316" s="36" t="s">
        <v>1</v>
      </c>
      <c r="N316" s="36" t="s">
        <v>3</v>
      </c>
      <c r="O316" s="36" t="s">
        <v>3</v>
      </c>
      <c r="P316" s="36" t="s">
        <v>3</v>
      </c>
      <c r="Q316" s="36" t="s">
        <v>2</v>
      </c>
      <c r="R316" s="36" t="s">
        <v>4</v>
      </c>
      <c r="S316" s="36" t="s">
        <v>1</v>
      </c>
      <c r="T316" s="36" t="s">
        <v>1</v>
      </c>
      <c r="U316" s="36" t="s">
        <v>3</v>
      </c>
      <c r="V316" s="36" t="s">
        <v>2</v>
      </c>
      <c r="W316" s="36" t="s">
        <v>3</v>
      </c>
      <c r="X316" s="36" t="s">
        <v>3</v>
      </c>
      <c r="Y316" s="36" t="s">
        <v>4</v>
      </c>
      <c r="Z316" s="36" t="s">
        <v>4</v>
      </c>
      <c r="AA316" s="36" t="s">
        <v>1</v>
      </c>
      <c r="AB316" s="36" t="s">
        <v>4</v>
      </c>
      <c r="AC316" s="36" t="s">
        <v>3</v>
      </c>
      <c r="AD316" s="36" t="s">
        <v>1</v>
      </c>
      <c r="AE316" s="36" t="s">
        <v>4</v>
      </c>
      <c r="AF316" s="36" t="s">
        <v>4</v>
      </c>
      <c r="AG316" s="36" t="s">
        <v>3</v>
      </c>
      <c r="AH316" s="36" t="s">
        <v>2</v>
      </c>
      <c r="AI316" s="36" t="s">
        <v>4</v>
      </c>
      <c r="AJ316" s="36" t="s">
        <v>1</v>
      </c>
      <c r="AK316" s="36" t="s">
        <v>1</v>
      </c>
      <c r="AL316" s="36" t="s">
        <v>4</v>
      </c>
      <c r="AM316" s="36" t="s">
        <v>3</v>
      </c>
      <c r="AN316" s="36" t="s">
        <v>3</v>
      </c>
      <c r="AO316" s="36" t="s">
        <v>2</v>
      </c>
      <c r="AP316" s="36" t="s">
        <v>2</v>
      </c>
      <c r="AQ316" s="36" t="s">
        <v>2</v>
      </c>
      <c r="AR316" s="36" t="s">
        <v>2</v>
      </c>
      <c r="AS316" s="36" t="s">
        <v>2</v>
      </c>
      <c r="AT316" s="36" t="s">
        <v>3</v>
      </c>
      <c r="AU316" s="36" t="s">
        <v>4</v>
      </c>
      <c r="AV316" s="36" t="s">
        <v>3</v>
      </c>
      <c r="AW316" s="36" t="s">
        <v>3</v>
      </c>
      <c r="AX316" s="36" t="s">
        <v>3</v>
      </c>
      <c r="AY316" s="36" t="s">
        <v>3</v>
      </c>
      <c r="AZ316" s="36" t="s">
        <v>4</v>
      </c>
      <c r="BA316" s="36" t="s">
        <v>1</v>
      </c>
      <c r="BB316" s="36" t="s">
        <v>2</v>
      </c>
      <c r="BC316" s="36" t="s">
        <v>2</v>
      </c>
      <c r="BD316" s="36" t="s">
        <v>2</v>
      </c>
      <c r="BE316" s="36" t="s">
        <v>1</v>
      </c>
      <c r="BF316" s="36" t="s">
        <v>2</v>
      </c>
      <c r="BG316" s="36" t="s">
        <v>1</v>
      </c>
      <c r="BH316" s="36" t="s">
        <v>1</v>
      </c>
      <c r="BI316" s="36" t="s">
        <v>2</v>
      </c>
    </row>
    <row r="317" spans="1:61">
      <c r="A317" s="48"/>
      <c r="D317" s="36" t="s">
        <v>2</v>
      </c>
      <c r="E317" s="36" t="s">
        <v>1</v>
      </c>
      <c r="F317" s="36" t="s">
        <v>2</v>
      </c>
      <c r="G317" s="36" t="s">
        <v>2</v>
      </c>
      <c r="H317" s="36" t="s">
        <v>2</v>
      </c>
      <c r="I317" s="36" t="s">
        <v>3</v>
      </c>
      <c r="J317" s="36" t="s">
        <v>1</v>
      </c>
      <c r="K317" s="36" t="s">
        <v>1</v>
      </c>
      <c r="L317" s="36" t="s">
        <v>2</v>
      </c>
      <c r="M317" s="36" t="s">
        <v>3</v>
      </c>
      <c r="N317" s="36" t="s">
        <v>3</v>
      </c>
      <c r="O317" s="36" t="s">
        <v>3</v>
      </c>
      <c r="P317" s="36" t="s">
        <v>3</v>
      </c>
      <c r="Q317" s="36" t="s">
        <v>2</v>
      </c>
      <c r="R317" s="36" t="s">
        <v>3</v>
      </c>
      <c r="S317" s="36" t="s">
        <v>2</v>
      </c>
      <c r="T317" s="36" t="s">
        <v>2</v>
      </c>
      <c r="U317" s="36" t="s">
        <v>3</v>
      </c>
      <c r="V317" s="36" t="s">
        <v>3</v>
      </c>
      <c r="W317" s="36" t="s">
        <v>4</v>
      </c>
      <c r="X317" s="36" t="s">
        <v>3</v>
      </c>
      <c r="Y317" s="36" t="s">
        <v>3</v>
      </c>
      <c r="Z317" s="36" t="s">
        <v>3</v>
      </c>
      <c r="AA317" s="36" t="s">
        <v>3</v>
      </c>
      <c r="AB317" s="36" t="s">
        <v>3</v>
      </c>
      <c r="AC317" s="36" t="s">
        <v>3</v>
      </c>
      <c r="AD317" s="36" t="s">
        <v>3</v>
      </c>
      <c r="AE317" s="36" t="s">
        <v>4</v>
      </c>
      <c r="AF317" s="36" t="s">
        <v>4</v>
      </c>
      <c r="AG317" s="36" t="s">
        <v>3</v>
      </c>
      <c r="AH317" s="36" t="s">
        <v>1</v>
      </c>
      <c r="AI317" s="36" t="s">
        <v>2</v>
      </c>
      <c r="AJ317" s="36" t="s">
        <v>3</v>
      </c>
      <c r="AK317" s="36" t="s">
        <v>1</v>
      </c>
      <c r="AL317" s="36" t="s">
        <v>2</v>
      </c>
      <c r="AM317" s="36" t="s">
        <v>3</v>
      </c>
      <c r="AN317" s="36" t="s">
        <v>2</v>
      </c>
      <c r="AO317" s="36" t="s">
        <v>1</v>
      </c>
      <c r="AP317" s="36" t="s">
        <v>2</v>
      </c>
      <c r="AQ317" s="36" t="s">
        <v>2</v>
      </c>
      <c r="AR317" s="36" t="s">
        <v>2</v>
      </c>
      <c r="AS317" s="36" t="s">
        <v>2</v>
      </c>
      <c r="AT317" s="36" t="s">
        <v>3</v>
      </c>
      <c r="AU317" s="36" t="s">
        <v>3</v>
      </c>
      <c r="AV317" s="36" t="s">
        <v>3</v>
      </c>
      <c r="AW317" s="36" t="s">
        <v>2</v>
      </c>
      <c r="AX317" s="36" t="s">
        <v>2</v>
      </c>
      <c r="AY317" s="36" t="s">
        <v>3</v>
      </c>
      <c r="AZ317" s="36" t="s">
        <v>2</v>
      </c>
      <c r="BA317" s="36" t="s">
        <v>1</v>
      </c>
      <c r="BB317" s="36" t="s">
        <v>1</v>
      </c>
      <c r="BC317" s="36" t="s">
        <v>2</v>
      </c>
      <c r="BD317" s="36" t="s">
        <v>2</v>
      </c>
      <c r="BE317" s="36" t="s">
        <v>1</v>
      </c>
      <c r="BF317" s="36" t="s">
        <v>2</v>
      </c>
      <c r="BG317" s="36" t="s">
        <v>1</v>
      </c>
      <c r="BH317" s="36" t="s">
        <v>2</v>
      </c>
      <c r="BI317" s="36" t="s">
        <v>2</v>
      </c>
    </row>
    <row r="318" spans="1:61">
      <c r="A318" s="48"/>
      <c r="D318" s="36" t="s">
        <v>2</v>
      </c>
      <c r="E318" s="36" t="s">
        <v>1</v>
      </c>
      <c r="F318" s="36" t="s">
        <v>2</v>
      </c>
      <c r="G318" s="36" t="s">
        <v>2</v>
      </c>
      <c r="H318" s="36" t="s">
        <v>1</v>
      </c>
      <c r="I318" s="36" t="s">
        <v>3</v>
      </c>
      <c r="J318" s="36" t="s">
        <v>1</v>
      </c>
      <c r="K318" s="36" t="s">
        <v>1</v>
      </c>
      <c r="L318" s="36" t="s">
        <v>1</v>
      </c>
      <c r="M318" s="36" t="s">
        <v>1</v>
      </c>
      <c r="N318" s="36" t="s">
        <v>3</v>
      </c>
      <c r="O318" s="36" t="s">
        <v>3</v>
      </c>
      <c r="P318" s="36" t="s">
        <v>3</v>
      </c>
      <c r="Q318" s="36" t="s">
        <v>3</v>
      </c>
      <c r="R318" s="36" t="s">
        <v>2</v>
      </c>
      <c r="S318" s="36" t="s">
        <v>4</v>
      </c>
      <c r="T318" s="36" t="s">
        <v>3</v>
      </c>
      <c r="U318" s="36" t="s">
        <v>2</v>
      </c>
      <c r="V318" s="36" t="s">
        <v>4</v>
      </c>
      <c r="W318" s="36" t="s">
        <v>3</v>
      </c>
      <c r="X318" s="36" t="s">
        <v>3</v>
      </c>
      <c r="Y318" s="36" t="s">
        <v>1</v>
      </c>
      <c r="Z318" s="36" t="s">
        <v>2</v>
      </c>
      <c r="AA318" s="36" t="s">
        <v>2</v>
      </c>
      <c r="AB318" s="36" t="s">
        <v>4</v>
      </c>
      <c r="AC318" s="36" t="s">
        <v>1</v>
      </c>
      <c r="AD318" s="36" t="s">
        <v>2</v>
      </c>
      <c r="AE318" s="36" t="s">
        <v>3</v>
      </c>
      <c r="AF318" s="36" t="s">
        <v>2</v>
      </c>
      <c r="AG318" s="36" t="s">
        <v>2</v>
      </c>
      <c r="AH318" s="36" t="s">
        <v>2</v>
      </c>
      <c r="AI318" s="36" t="s">
        <v>2</v>
      </c>
      <c r="AJ318" s="36" t="s">
        <v>2</v>
      </c>
      <c r="AK318" s="36" t="s">
        <v>3</v>
      </c>
      <c r="AL318" s="36" t="s">
        <v>2</v>
      </c>
      <c r="AM318" s="36" t="s">
        <v>3</v>
      </c>
      <c r="AN318" s="36" t="s">
        <v>3</v>
      </c>
      <c r="AO318" s="36" t="s">
        <v>1</v>
      </c>
      <c r="AP318" s="36" t="s">
        <v>2</v>
      </c>
      <c r="AQ318" s="36" t="s">
        <v>2</v>
      </c>
      <c r="AR318" s="36" t="s">
        <v>2</v>
      </c>
      <c r="AS318" s="36" t="s">
        <v>2</v>
      </c>
      <c r="AT318" s="36" t="s">
        <v>3</v>
      </c>
      <c r="AU318" s="36" t="s">
        <v>4</v>
      </c>
      <c r="AV318" s="36" t="s">
        <v>4</v>
      </c>
      <c r="AW318" s="36" t="s">
        <v>2</v>
      </c>
      <c r="AX318" s="36" t="s">
        <v>3</v>
      </c>
      <c r="AY318" s="36" t="s">
        <v>3</v>
      </c>
      <c r="AZ318" s="36" t="s">
        <v>3</v>
      </c>
      <c r="BA318" s="36" t="s">
        <v>1</v>
      </c>
      <c r="BB318" s="36" t="s">
        <v>1</v>
      </c>
      <c r="BC318" s="36" t="s">
        <v>2</v>
      </c>
      <c r="BD318" s="36" t="s">
        <v>2</v>
      </c>
      <c r="BE318" s="36" t="s">
        <v>1</v>
      </c>
      <c r="BF318" s="36" t="s">
        <v>2</v>
      </c>
      <c r="BG318" s="36" t="s">
        <v>1</v>
      </c>
      <c r="BH318" s="36" t="s">
        <v>2</v>
      </c>
      <c r="BI318" s="36" t="s">
        <v>2</v>
      </c>
    </row>
    <row r="319" spans="1:61">
      <c r="A319" s="48"/>
      <c r="D319" s="36" t="s">
        <v>2</v>
      </c>
      <c r="E319" s="36" t="s">
        <v>2</v>
      </c>
      <c r="F319" s="36" t="s">
        <v>3</v>
      </c>
      <c r="G319" s="36" t="s">
        <v>2</v>
      </c>
      <c r="H319" s="36" t="s">
        <v>2</v>
      </c>
      <c r="I319" s="36" t="s">
        <v>4</v>
      </c>
      <c r="J319" s="36" t="s">
        <v>2</v>
      </c>
      <c r="K319" s="36" t="s">
        <v>2</v>
      </c>
      <c r="L319" s="36" t="s">
        <v>2</v>
      </c>
      <c r="M319" s="36" t="s">
        <v>2</v>
      </c>
      <c r="N319" s="36" t="s">
        <v>1</v>
      </c>
      <c r="O319" s="36" t="s">
        <v>1</v>
      </c>
      <c r="P319" s="36" t="s">
        <v>2</v>
      </c>
      <c r="Q319" s="36" t="s">
        <v>4</v>
      </c>
      <c r="R319" s="36" t="s">
        <v>1</v>
      </c>
      <c r="S319" s="36" t="s">
        <v>4</v>
      </c>
      <c r="T319" s="36" t="s">
        <v>4</v>
      </c>
      <c r="U319" s="36" t="s">
        <v>1</v>
      </c>
      <c r="V319" s="36" t="s">
        <v>4</v>
      </c>
      <c r="W319" s="36" t="s">
        <v>2</v>
      </c>
      <c r="X319" s="36" t="s">
        <v>2</v>
      </c>
      <c r="Y319" s="36" t="s">
        <v>2</v>
      </c>
      <c r="Z319" s="36" t="s">
        <v>2</v>
      </c>
      <c r="AA319" s="36" t="s">
        <v>1</v>
      </c>
      <c r="AB319" s="36" t="s">
        <v>4</v>
      </c>
      <c r="AC319" s="36" t="s">
        <v>2</v>
      </c>
      <c r="AD319" s="36" t="s">
        <v>3</v>
      </c>
      <c r="AE319" s="36" t="s">
        <v>2</v>
      </c>
      <c r="AF319" s="36" t="s">
        <v>2</v>
      </c>
      <c r="AG319" s="36" t="s">
        <v>3</v>
      </c>
      <c r="AH319" s="36" t="s">
        <v>1</v>
      </c>
      <c r="AI319" s="36" t="s">
        <v>1</v>
      </c>
      <c r="AJ319" s="36" t="s">
        <v>4</v>
      </c>
      <c r="AK319" s="36" t="s">
        <v>4</v>
      </c>
      <c r="AL319" s="36" t="s">
        <v>2</v>
      </c>
      <c r="AM319" s="36" t="s">
        <v>2</v>
      </c>
      <c r="AN319" s="36" t="s">
        <v>3</v>
      </c>
      <c r="AO319" s="36" t="s">
        <v>2</v>
      </c>
      <c r="AP319" s="36" t="s">
        <v>2</v>
      </c>
      <c r="AQ319" s="36" t="s">
        <v>2</v>
      </c>
      <c r="AR319" s="36" t="s">
        <v>2</v>
      </c>
      <c r="AS319" s="36" t="s">
        <v>2</v>
      </c>
      <c r="AT319" s="36" t="s">
        <v>3</v>
      </c>
      <c r="AU319" s="36" t="s">
        <v>3</v>
      </c>
      <c r="AV319" s="36" t="s">
        <v>3</v>
      </c>
      <c r="AW319" s="36" t="s">
        <v>1</v>
      </c>
      <c r="AX319" s="36" t="s">
        <v>1</v>
      </c>
      <c r="AY319" s="36" t="s">
        <v>2</v>
      </c>
      <c r="AZ319" s="36" t="s">
        <v>2</v>
      </c>
      <c r="BA319" s="36" t="s">
        <v>1</v>
      </c>
      <c r="BB319" s="36" t="s">
        <v>2</v>
      </c>
      <c r="BC319" s="36" t="s">
        <v>2</v>
      </c>
      <c r="BD319" s="36" t="s">
        <v>2</v>
      </c>
      <c r="BE319" s="36" t="s">
        <v>1</v>
      </c>
      <c r="BF319" s="36" t="s">
        <v>2</v>
      </c>
      <c r="BG319" s="36" t="s">
        <v>1</v>
      </c>
      <c r="BH319" s="36" t="s">
        <v>2</v>
      </c>
      <c r="BI319" s="36" t="s">
        <v>2</v>
      </c>
    </row>
    <row r="320" spans="1:61">
      <c r="A320" s="48"/>
      <c r="D320" s="36" t="s">
        <v>2</v>
      </c>
      <c r="E320" s="36" t="s">
        <v>1</v>
      </c>
      <c r="F320" s="36" t="s">
        <v>1</v>
      </c>
      <c r="G320" s="36" t="s">
        <v>1</v>
      </c>
      <c r="H320" s="36" t="s">
        <v>1</v>
      </c>
      <c r="I320" s="36" t="s">
        <v>2</v>
      </c>
      <c r="J320" s="36" t="s">
        <v>1</v>
      </c>
      <c r="K320" s="36" t="s">
        <v>1</v>
      </c>
      <c r="L320" s="36" t="s">
        <v>2</v>
      </c>
      <c r="M320" s="36" t="s">
        <v>1</v>
      </c>
      <c r="N320" s="36" t="s">
        <v>1</v>
      </c>
      <c r="O320" s="36" t="s">
        <v>2</v>
      </c>
      <c r="P320" s="36" t="s">
        <v>2</v>
      </c>
      <c r="Q320" s="36" t="s">
        <v>3</v>
      </c>
      <c r="R320" s="36" t="s">
        <v>3</v>
      </c>
      <c r="S320" s="36" t="s">
        <v>3</v>
      </c>
      <c r="T320" s="36" t="s">
        <v>2</v>
      </c>
      <c r="U320" s="36" t="s">
        <v>2</v>
      </c>
      <c r="V320" s="36" t="s">
        <v>4</v>
      </c>
      <c r="W320" s="36" t="s">
        <v>3</v>
      </c>
      <c r="X320" s="36" t="s">
        <v>3</v>
      </c>
      <c r="Y320" s="36" t="s">
        <v>1</v>
      </c>
      <c r="Z320" s="36" t="s">
        <v>1</v>
      </c>
      <c r="AA320" s="36" t="s">
        <v>1</v>
      </c>
      <c r="AB320" s="36" t="s">
        <v>4</v>
      </c>
      <c r="AC320" s="36" t="s">
        <v>2</v>
      </c>
      <c r="AD320" s="36" t="s">
        <v>2</v>
      </c>
      <c r="AE320" s="36" t="s">
        <v>4</v>
      </c>
      <c r="AF320" s="36" t="s">
        <v>4</v>
      </c>
      <c r="AG320" s="36" t="s">
        <v>4</v>
      </c>
      <c r="AH320" s="36" t="s">
        <v>1</v>
      </c>
      <c r="AI320" s="36" t="s">
        <v>2</v>
      </c>
      <c r="AJ320" s="36" t="s">
        <v>1</v>
      </c>
      <c r="AK320" s="36" t="s">
        <v>1</v>
      </c>
      <c r="AL320" s="36" t="s">
        <v>2</v>
      </c>
      <c r="AM320" s="36" t="s">
        <v>2</v>
      </c>
      <c r="AN320" s="36" t="s">
        <v>3</v>
      </c>
      <c r="AO320" s="36" t="s">
        <v>1</v>
      </c>
      <c r="AP320" s="36" t="s">
        <v>2</v>
      </c>
      <c r="AQ320" s="36" t="s">
        <v>2</v>
      </c>
      <c r="AR320" s="36" t="s">
        <v>2</v>
      </c>
      <c r="AS320" s="36" t="s">
        <v>1</v>
      </c>
      <c r="AT320" s="36" t="s">
        <v>4</v>
      </c>
      <c r="AU320" s="36" t="s">
        <v>4</v>
      </c>
      <c r="AV320" s="36" t="s">
        <v>4</v>
      </c>
      <c r="AW320" s="36" t="s">
        <v>1</v>
      </c>
      <c r="AX320" s="36" t="s">
        <v>2</v>
      </c>
      <c r="AY320" s="36" t="s">
        <v>3</v>
      </c>
      <c r="AZ320" s="36" t="s">
        <v>3</v>
      </c>
      <c r="BA320" s="36" t="s">
        <v>2</v>
      </c>
      <c r="BB320" s="36" t="s">
        <v>2</v>
      </c>
      <c r="BC320" s="36" t="s">
        <v>2</v>
      </c>
      <c r="BD320" s="36" t="s">
        <v>2</v>
      </c>
      <c r="BE320" s="36" t="s">
        <v>1</v>
      </c>
      <c r="BF320" s="36" t="s">
        <v>2</v>
      </c>
      <c r="BG320" s="36" t="s">
        <v>1</v>
      </c>
      <c r="BH320" s="36" t="s">
        <v>1</v>
      </c>
      <c r="BI320" s="36" t="s">
        <v>2</v>
      </c>
    </row>
    <row r="321" spans="1:61">
      <c r="A321" s="48"/>
      <c r="D321" s="36" t="s">
        <v>2</v>
      </c>
      <c r="E321" s="36" t="s">
        <v>1</v>
      </c>
      <c r="F321" s="36" t="s">
        <v>1</v>
      </c>
      <c r="G321" s="36" t="s">
        <v>1</v>
      </c>
      <c r="H321" s="36" t="s">
        <v>1</v>
      </c>
      <c r="I321" s="36" t="s">
        <v>3</v>
      </c>
      <c r="J321" s="36" t="s">
        <v>1</v>
      </c>
      <c r="K321" s="36" t="s">
        <v>1</v>
      </c>
      <c r="L321" s="36" t="s">
        <v>2</v>
      </c>
      <c r="M321" s="36" t="s">
        <v>1</v>
      </c>
      <c r="N321" s="36" t="s">
        <v>2</v>
      </c>
      <c r="O321" s="36" t="s">
        <v>3</v>
      </c>
      <c r="P321" s="36" t="s">
        <v>3</v>
      </c>
      <c r="Q321" s="36" t="s">
        <v>3</v>
      </c>
      <c r="R321" s="36" t="s">
        <v>4</v>
      </c>
      <c r="S321" s="36" t="s">
        <v>1</v>
      </c>
      <c r="T321" s="36" t="s">
        <v>1</v>
      </c>
      <c r="U321" s="36" t="s">
        <v>3</v>
      </c>
      <c r="V321" s="36" t="s">
        <v>2</v>
      </c>
      <c r="W321" s="36" t="s">
        <v>3</v>
      </c>
      <c r="X321" s="36" t="s">
        <v>2</v>
      </c>
      <c r="Y321" s="36" t="s">
        <v>2</v>
      </c>
      <c r="Z321" s="36" t="s">
        <v>2</v>
      </c>
      <c r="AA321" s="36" t="s">
        <v>1</v>
      </c>
      <c r="AB321" s="36" t="s">
        <v>4</v>
      </c>
      <c r="AC321" s="36" t="s">
        <v>3</v>
      </c>
      <c r="AD321" s="36" t="s">
        <v>3</v>
      </c>
      <c r="AE321" s="36" t="s">
        <v>3</v>
      </c>
      <c r="AF321" s="36" t="s">
        <v>2</v>
      </c>
      <c r="AG321" s="36" t="s">
        <v>3</v>
      </c>
      <c r="AH321" s="36" t="s">
        <v>2</v>
      </c>
      <c r="AI321" s="36" t="s">
        <v>2</v>
      </c>
      <c r="AJ321" s="36" t="s">
        <v>3</v>
      </c>
      <c r="AK321" s="36" t="s">
        <v>2</v>
      </c>
      <c r="AL321" s="36" t="s">
        <v>3</v>
      </c>
      <c r="AM321" s="36" t="s">
        <v>3</v>
      </c>
      <c r="AN321" s="36" t="s">
        <v>3</v>
      </c>
      <c r="AO321" s="36" t="s">
        <v>1</v>
      </c>
      <c r="AP321" s="36" t="s">
        <v>2</v>
      </c>
      <c r="AQ321" s="36" t="s">
        <v>2</v>
      </c>
      <c r="AR321" s="36" t="s">
        <v>2</v>
      </c>
      <c r="AS321" s="36" t="s">
        <v>2</v>
      </c>
      <c r="AT321" s="36" t="s">
        <v>4</v>
      </c>
      <c r="AU321" s="36" t="s">
        <v>4</v>
      </c>
      <c r="AV321" s="36" t="s">
        <v>4</v>
      </c>
      <c r="AW321" s="36" t="s">
        <v>2</v>
      </c>
      <c r="AX321" s="36" t="s">
        <v>3</v>
      </c>
      <c r="AY321" s="36" t="s">
        <v>3</v>
      </c>
      <c r="AZ321" s="36" t="s">
        <v>3</v>
      </c>
      <c r="BA321" s="36" t="s">
        <v>1</v>
      </c>
      <c r="BB321" s="36" t="s">
        <v>2</v>
      </c>
      <c r="BC321" s="36" t="s">
        <v>1</v>
      </c>
      <c r="BD321" s="36" t="s">
        <v>1</v>
      </c>
      <c r="BE321" s="36" t="s">
        <v>1</v>
      </c>
      <c r="BF321" s="36" t="s">
        <v>2</v>
      </c>
      <c r="BG321" s="36" t="s">
        <v>1</v>
      </c>
      <c r="BH321" s="36" t="s">
        <v>1</v>
      </c>
      <c r="BI321" s="36" t="s">
        <v>2</v>
      </c>
    </row>
    <row r="322" spans="1:61">
      <c r="A322" s="48"/>
      <c r="D322" s="36" t="s">
        <v>2</v>
      </c>
      <c r="E322" s="36" t="s">
        <v>2</v>
      </c>
      <c r="F322" s="36" t="s">
        <v>3</v>
      </c>
      <c r="G322" s="36" t="s">
        <v>1</v>
      </c>
      <c r="H322" s="36" t="s">
        <v>3</v>
      </c>
      <c r="I322" s="36" t="s">
        <v>2</v>
      </c>
      <c r="J322" s="36" t="s">
        <v>2</v>
      </c>
      <c r="K322" s="36" t="s">
        <v>1</v>
      </c>
      <c r="L322" s="36" t="s">
        <v>1</v>
      </c>
      <c r="M322" s="36" t="s">
        <v>2</v>
      </c>
      <c r="N322" s="36" t="s">
        <v>3</v>
      </c>
      <c r="O322" s="36" t="s">
        <v>2</v>
      </c>
      <c r="P322" s="36" t="s">
        <v>2</v>
      </c>
      <c r="Q322" s="36" t="s">
        <v>3</v>
      </c>
      <c r="R322" s="36" t="s">
        <v>3</v>
      </c>
      <c r="S322" s="36" t="s">
        <v>1</v>
      </c>
      <c r="T322" s="36" t="s">
        <v>1</v>
      </c>
      <c r="U322" s="36" t="s">
        <v>3</v>
      </c>
      <c r="V322" s="36" t="s">
        <v>2</v>
      </c>
      <c r="W322" s="36" t="s">
        <v>2</v>
      </c>
      <c r="X322" s="36" t="s">
        <v>3</v>
      </c>
      <c r="Y322" s="36" t="s">
        <v>4</v>
      </c>
      <c r="Z322" s="36" t="s">
        <v>2</v>
      </c>
      <c r="AA322" s="36" t="s">
        <v>1</v>
      </c>
      <c r="AB322" s="36" t="s">
        <v>4</v>
      </c>
      <c r="AC322" s="36" t="s">
        <v>3</v>
      </c>
      <c r="AD322" s="36" t="s">
        <v>3</v>
      </c>
      <c r="AE322" s="36" t="s">
        <v>4</v>
      </c>
      <c r="AF322" s="36" t="s">
        <v>4</v>
      </c>
      <c r="AG322" s="36" t="s">
        <v>3</v>
      </c>
      <c r="AH322" s="36" t="s">
        <v>2</v>
      </c>
      <c r="AI322" s="36" t="s">
        <v>2</v>
      </c>
      <c r="AJ322" s="36" t="s">
        <v>2</v>
      </c>
      <c r="AK322" s="36" t="s">
        <v>2</v>
      </c>
      <c r="AL322" s="36" t="s">
        <v>4</v>
      </c>
      <c r="AM322" s="36" t="s">
        <v>3</v>
      </c>
      <c r="AN322" s="36" t="s">
        <v>3</v>
      </c>
      <c r="AO322" s="36" t="s">
        <v>1</v>
      </c>
      <c r="AP322" s="36" t="s">
        <v>2</v>
      </c>
      <c r="AQ322" s="36" t="s">
        <v>2</v>
      </c>
      <c r="AR322" s="36" t="s">
        <v>2</v>
      </c>
      <c r="AS322" s="36" t="s">
        <v>2</v>
      </c>
      <c r="AT322" s="36" t="s">
        <v>4</v>
      </c>
      <c r="AU322" s="36" t="s">
        <v>4</v>
      </c>
      <c r="AV322" s="36" t="s">
        <v>4</v>
      </c>
      <c r="AW322" s="36" t="s">
        <v>2</v>
      </c>
      <c r="AX322" s="36" t="s">
        <v>3</v>
      </c>
      <c r="AY322" s="36" t="s">
        <v>3</v>
      </c>
      <c r="AZ322" s="36" t="s">
        <v>4</v>
      </c>
      <c r="BA322" s="36" t="s">
        <v>1</v>
      </c>
      <c r="BB322" s="36" t="s">
        <v>2</v>
      </c>
      <c r="BC322" s="36" t="s">
        <v>2</v>
      </c>
      <c r="BD322" s="36" t="s">
        <v>2</v>
      </c>
      <c r="BE322" s="36" t="s">
        <v>1</v>
      </c>
      <c r="BF322" s="36" t="s">
        <v>2</v>
      </c>
      <c r="BG322" s="36" t="s">
        <v>1</v>
      </c>
      <c r="BH322" s="36" t="s">
        <v>1</v>
      </c>
      <c r="BI322" s="36" t="s">
        <v>2</v>
      </c>
    </row>
    <row r="323" spans="1:61">
      <c r="A323" s="48"/>
      <c r="B323" s="35"/>
      <c r="C323" s="35"/>
      <c r="D323" s="35" t="s">
        <v>2</v>
      </c>
      <c r="E323" s="35" t="s">
        <v>2</v>
      </c>
      <c r="F323" s="35" t="s">
        <v>2</v>
      </c>
      <c r="G323" s="35" t="s">
        <v>2</v>
      </c>
      <c r="H323" s="35" t="s">
        <v>4</v>
      </c>
      <c r="I323" s="35" t="s">
        <v>3</v>
      </c>
      <c r="J323" s="35" t="s">
        <v>1</v>
      </c>
      <c r="K323" s="35" t="s">
        <v>1</v>
      </c>
      <c r="L323" s="35" t="s">
        <v>1</v>
      </c>
      <c r="M323" s="35" t="s">
        <v>3</v>
      </c>
      <c r="N323" s="35" t="s">
        <v>2</v>
      </c>
      <c r="O323" s="35" t="s">
        <v>1</v>
      </c>
      <c r="P323" s="35" t="s">
        <v>2</v>
      </c>
      <c r="Q323" s="35" t="s">
        <v>4</v>
      </c>
      <c r="R323" s="35" t="s">
        <v>4</v>
      </c>
      <c r="S323" s="35" t="s">
        <v>1</v>
      </c>
      <c r="T323" s="35" t="s">
        <v>1</v>
      </c>
      <c r="U323" s="35" t="s">
        <v>4</v>
      </c>
      <c r="V323" s="35" t="s">
        <v>2</v>
      </c>
      <c r="W323" s="35" t="s">
        <v>4</v>
      </c>
      <c r="X323" s="35" t="s">
        <v>2</v>
      </c>
      <c r="Y323" s="35" t="s">
        <v>2</v>
      </c>
      <c r="Z323" s="35" t="s">
        <v>2</v>
      </c>
      <c r="AA323" s="35" t="s">
        <v>1</v>
      </c>
      <c r="AB323" s="35" t="s">
        <v>4</v>
      </c>
      <c r="AC323" s="35" t="s">
        <v>1</v>
      </c>
      <c r="AD323" s="35" t="s">
        <v>3</v>
      </c>
      <c r="AE323" s="35" t="s">
        <v>4</v>
      </c>
      <c r="AF323" s="35" t="s">
        <v>4</v>
      </c>
      <c r="AG323" s="35" t="s">
        <v>2</v>
      </c>
      <c r="AH323" s="35" t="s">
        <v>1</v>
      </c>
      <c r="AI323" s="35" t="s">
        <v>1</v>
      </c>
      <c r="AJ323" s="35" t="s">
        <v>2</v>
      </c>
      <c r="AK323" s="35" t="s">
        <v>3</v>
      </c>
      <c r="AL323" s="35" t="s">
        <v>3</v>
      </c>
      <c r="AM323" s="35" t="s">
        <v>3</v>
      </c>
      <c r="AN323" s="35" t="s">
        <v>3</v>
      </c>
      <c r="AO323" s="35" t="s">
        <v>2</v>
      </c>
      <c r="AP323" s="35" t="s">
        <v>2</v>
      </c>
      <c r="AQ323" s="35" t="s">
        <v>2</v>
      </c>
      <c r="AR323" s="35" t="s">
        <v>2</v>
      </c>
      <c r="AS323" s="35" t="s">
        <v>2</v>
      </c>
      <c r="AT323" s="35" t="s">
        <v>4</v>
      </c>
      <c r="AU323" s="35" t="s">
        <v>4</v>
      </c>
      <c r="AV323" s="35" t="s">
        <v>4</v>
      </c>
      <c r="AW323" s="35" t="s">
        <v>2</v>
      </c>
      <c r="AX323" s="35" t="s">
        <v>2</v>
      </c>
      <c r="AY323" s="35" t="s">
        <v>3</v>
      </c>
      <c r="AZ323" s="35" t="s">
        <v>3</v>
      </c>
      <c r="BA323" s="35" t="s">
        <v>1</v>
      </c>
      <c r="BB323" s="35" t="s">
        <v>2</v>
      </c>
      <c r="BC323" s="35" t="s">
        <v>2</v>
      </c>
      <c r="BD323" s="35" t="s">
        <v>2</v>
      </c>
      <c r="BE323" s="35" t="s">
        <v>1</v>
      </c>
      <c r="BF323" s="35" t="s">
        <v>1</v>
      </c>
      <c r="BG323" s="35" t="s">
        <v>1</v>
      </c>
      <c r="BH323" s="35" t="s">
        <v>2</v>
      </c>
      <c r="BI323" s="35" t="s">
        <v>2</v>
      </c>
    </row>
    <row r="324" spans="1:61">
      <c r="A324" s="48"/>
      <c r="D324" s="36" t="s">
        <v>2</v>
      </c>
      <c r="E324" s="36" t="s">
        <v>2</v>
      </c>
      <c r="F324" s="36" t="s">
        <v>2</v>
      </c>
      <c r="G324" s="36" t="s">
        <v>1</v>
      </c>
      <c r="H324" s="36" t="s">
        <v>1</v>
      </c>
      <c r="I324" s="36" t="s">
        <v>1</v>
      </c>
      <c r="J324" s="36" t="s">
        <v>1</v>
      </c>
      <c r="K324" s="36" t="s">
        <v>1</v>
      </c>
      <c r="L324" s="36" t="s">
        <v>2</v>
      </c>
      <c r="M324" s="36" t="s">
        <v>2</v>
      </c>
      <c r="N324" s="36" t="s">
        <v>2</v>
      </c>
      <c r="O324" s="36" t="s">
        <v>1</v>
      </c>
      <c r="P324" s="36" t="s">
        <v>2</v>
      </c>
      <c r="Q324" s="36" t="s">
        <v>3</v>
      </c>
      <c r="R324" s="36" t="s">
        <v>3</v>
      </c>
      <c r="S324" s="36" t="s">
        <v>3</v>
      </c>
      <c r="T324" s="36" t="s">
        <v>2</v>
      </c>
      <c r="U324" s="36" t="s">
        <v>3</v>
      </c>
      <c r="V324" s="36" t="s">
        <v>2</v>
      </c>
      <c r="W324" s="36" t="s">
        <v>1</v>
      </c>
      <c r="X324" s="36" t="s">
        <v>3</v>
      </c>
      <c r="Y324" s="36" t="s">
        <v>4</v>
      </c>
      <c r="Z324" s="36" t="s">
        <v>3</v>
      </c>
      <c r="AA324" s="36" t="s">
        <v>2</v>
      </c>
      <c r="AB324" s="36" t="s">
        <v>3</v>
      </c>
      <c r="AC324" s="36" t="s">
        <v>2</v>
      </c>
      <c r="AD324" s="36" t="s">
        <v>3</v>
      </c>
      <c r="AE324" s="36" t="s">
        <v>3</v>
      </c>
      <c r="AF324" s="36" t="s">
        <v>3</v>
      </c>
      <c r="AG324" s="36" t="s">
        <v>2</v>
      </c>
      <c r="AH324" s="36" t="s">
        <v>1</v>
      </c>
      <c r="AI324" s="36" t="s">
        <v>2</v>
      </c>
      <c r="AJ324" s="36" t="s">
        <v>3</v>
      </c>
      <c r="AK324" s="36" t="s">
        <v>3</v>
      </c>
      <c r="AL324" s="36" t="s">
        <v>3</v>
      </c>
      <c r="AM324" s="36" t="s">
        <v>3</v>
      </c>
      <c r="AN324" s="36" t="s">
        <v>4</v>
      </c>
      <c r="AO324" s="36" t="s">
        <v>2</v>
      </c>
      <c r="AP324" s="36" t="s">
        <v>2</v>
      </c>
      <c r="AQ324" s="36" t="s">
        <v>2</v>
      </c>
      <c r="AR324" s="36" t="s">
        <v>2</v>
      </c>
      <c r="AS324" s="36" t="s">
        <v>2</v>
      </c>
      <c r="AT324" s="36" t="s">
        <v>4</v>
      </c>
      <c r="AU324" s="36" t="s">
        <v>4</v>
      </c>
      <c r="AV324" s="36" t="s">
        <v>4</v>
      </c>
      <c r="AW324" s="36" t="s">
        <v>2</v>
      </c>
      <c r="AX324" s="36" t="s">
        <v>2</v>
      </c>
      <c r="AY324" s="36" t="s">
        <v>3</v>
      </c>
      <c r="AZ324" s="36" t="s">
        <v>3</v>
      </c>
      <c r="BA324" s="36" t="s">
        <v>1</v>
      </c>
      <c r="BB324" s="36" t="s">
        <v>2</v>
      </c>
      <c r="BC324" s="36" t="s">
        <v>2</v>
      </c>
      <c r="BD324" s="36" t="s">
        <v>2</v>
      </c>
      <c r="BE324" s="36" t="s">
        <v>1</v>
      </c>
      <c r="BF324" s="36" t="s">
        <v>2</v>
      </c>
      <c r="BG324" s="36" t="s">
        <v>1</v>
      </c>
      <c r="BH324" s="36" t="s">
        <v>1</v>
      </c>
      <c r="BI324" s="36" t="s">
        <v>2</v>
      </c>
    </row>
    <row r="325" spans="1:61">
      <c r="A325" s="48"/>
      <c r="D325" s="36" t="s">
        <v>2</v>
      </c>
      <c r="E325" s="36" t="s">
        <v>2</v>
      </c>
      <c r="F325" s="36" t="s">
        <v>2</v>
      </c>
      <c r="G325" s="36" t="s">
        <v>2</v>
      </c>
      <c r="H325" s="36" t="s">
        <v>1</v>
      </c>
      <c r="I325" s="36" t="s">
        <v>3</v>
      </c>
      <c r="J325" s="36" t="s">
        <v>1</v>
      </c>
      <c r="K325" s="36" t="s">
        <v>2</v>
      </c>
      <c r="L325" s="36" t="s">
        <v>2</v>
      </c>
      <c r="M325" s="36" t="s">
        <v>3</v>
      </c>
      <c r="N325" s="36" t="s">
        <v>2</v>
      </c>
      <c r="O325" s="36" t="s">
        <v>3</v>
      </c>
      <c r="P325" s="36" t="s">
        <v>2</v>
      </c>
      <c r="Q325" s="36" t="s">
        <v>4</v>
      </c>
      <c r="R325" s="36" t="s">
        <v>3</v>
      </c>
      <c r="S325" s="36" t="s">
        <v>3</v>
      </c>
      <c r="T325" s="36" t="s">
        <v>1</v>
      </c>
      <c r="U325" s="36" t="s">
        <v>3</v>
      </c>
      <c r="V325" s="36" t="s">
        <v>2</v>
      </c>
      <c r="W325" s="36" t="s">
        <v>3</v>
      </c>
      <c r="X325" s="36" t="s">
        <v>2</v>
      </c>
      <c r="Y325" s="36" t="s">
        <v>2</v>
      </c>
      <c r="Z325" s="36" t="s">
        <v>2</v>
      </c>
      <c r="AA325" s="36" t="s">
        <v>3</v>
      </c>
      <c r="AB325" s="36" t="s">
        <v>4</v>
      </c>
      <c r="AC325" s="36" t="s">
        <v>2</v>
      </c>
      <c r="AD325" s="36" t="s">
        <v>3</v>
      </c>
      <c r="AE325" s="36" t="s">
        <v>4</v>
      </c>
      <c r="AF325" s="36" t="s">
        <v>4</v>
      </c>
      <c r="AG325" s="36" t="s">
        <v>4</v>
      </c>
      <c r="AH325" s="36" t="s">
        <v>2</v>
      </c>
      <c r="AI325" s="36" t="s">
        <v>3</v>
      </c>
      <c r="AJ325" s="36" t="s">
        <v>4</v>
      </c>
      <c r="AK325" s="36" t="s">
        <v>3</v>
      </c>
      <c r="AL325" s="36" t="s">
        <v>3</v>
      </c>
      <c r="AM325" s="36" t="s">
        <v>3</v>
      </c>
      <c r="AN325" s="36" t="s">
        <v>2</v>
      </c>
      <c r="AO325" s="36" t="s">
        <v>2</v>
      </c>
      <c r="AP325" s="36" t="s">
        <v>2</v>
      </c>
      <c r="AQ325" s="36" t="s">
        <v>2</v>
      </c>
      <c r="AR325" s="36" t="s">
        <v>2</v>
      </c>
      <c r="AS325" s="36" t="s">
        <v>2</v>
      </c>
      <c r="AT325" s="36" t="s">
        <v>4</v>
      </c>
      <c r="AU325" s="36" t="s">
        <v>4</v>
      </c>
      <c r="AV325" s="36" t="s">
        <v>3</v>
      </c>
      <c r="AW325" s="36" t="s">
        <v>2</v>
      </c>
      <c r="AX325" s="36" t="s">
        <v>2</v>
      </c>
      <c r="AY325" s="36" t="s">
        <v>3</v>
      </c>
      <c r="AZ325" s="36" t="s">
        <v>3</v>
      </c>
      <c r="BA325" s="36" t="s">
        <v>1</v>
      </c>
      <c r="BB325" s="36" t="s">
        <v>2</v>
      </c>
      <c r="BC325" s="36" t="s">
        <v>2</v>
      </c>
      <c r="BD325" s="36" t="s">
        <v>2</v>
      </c>
      <c r="BE325" s="36" t="s">
        <v>1</v>
      </c>
      <c r="BF325" s="36" t="s">
        <v>2</v>
      </c>
      <c r="BG325" s="36" t="s">
        <v>1</v>
      </c>
      <c r="BH325" s="36" t="s">
        <v>1</v>
      </c>
      <c r="BI325" s="36" t="s">
        <v>2</v>
      </c>
    </row>
    <row r="326" spans="1:61">
      <c r="A326" s="48"/>
      <c r="D326" s="36" t="s">
        <v>2</v>
      </c>
      <c r="E326" s="36" t="s">
        <v>2</v>
      </c>
      <c r="F326" s="36" t="s">
        <v>2</v>
      </c>
      <c r="G326" s="36" t="s">
        <v>1</v>
      </c>
      <c r="H326" s="36" t="s">
        <v>1</v>
      </c>
      <c r="I326" s="36" t="s">
        <v>2</v>
      </c>
      <c r="J326" s="36" t="s">
        <v>2</v>
      </c>
      <c r="K326" s="36" t="s">
        <v>1</v>
      </c>
      <c r="L326" s="36" t="s">
        <v>2</v>
      </c>
      <c r="M326" s="36" t="s">
        <v>2</v>
      </c>
      <c r="N326" s="36" t="s">
        <v>2</v>
      </c>
      <c r="O326" s="36" t="s">
        <v>3</v>
      </c>
      <c r="P326" s="36" t="s">
        <v>3</v>
      </c>
      <c r="Q326" s="36" t="s">
        <v>4</v>
      </c>
      <c r="R326" s="36" t="s">
        <v>3</v>
      </c>
      <c r="S326" s="36" t="s">
        <v>3</v>
      </c>
      <c r="T326" s="36" t="s">
        <v>2</v>
      </c>
      <c r="U326" s="36" t="s">
        <v>3</v>
      </c>
      <c r="V326" s="36" t="s">
        <v>2</v>
      </c>
      <c r="W326" s="36" t="s">
        <v>3</v>
      </c>
      <c r="X326" s="36" t="s">
        <v>2</v>
      </c>
      <c r="Y326" s="36" t="s">
        <v>2</v>
      </c>
      <c r="Z326" s="36" t="s">
        <v>2</v>
      </c>
      <c r="AA326" s="36" t="s">
        <v>4</v>
      </c>
      <c r="AB326" s="36" t="s">
        <v>3</v>
      </c>
      <c r="AC326" s="36" t="s">
        <v>3</v>
      </c>
      <c r="AD326" s="36" t="s">
        <v>3</v>
      </c>
      <c r="AE326" s="36" t="s">
        <v>4</v>
      </c>
      <c r="AF326" s="36" t="s">
        <v>3</v>
      </c>
      <c r="AG326" s="36" t="s">
        <v>3</v>
      </c>
      <c r="AH326" s="36" t="s">
        <v>2</v>
      </c>
      <c r="AI326" s="36" t="s">
        <v>4</v>
      </c>
      <c r="AJ326" s="36" t="s">
        <v>1</v>
      </c>
      <c r="AK326" s="36" t="s">
        <v>3</v>
      </c>
      <c r="AL326" s="36" t="s">
        <v>3</v>
      </c>
      <c r="AM326" s="36" t="s">
        <v>4</v>
      </c>
      <c r="AN326" s="36" t="s">
        <v>3</v>
      </c>
      <c r="AO326" s="36" t="s">
        <v>1</v>
      </c>
      <c r="AP326" s="36" t="s">
        <v>2</v>
      </c>
      <c r="AQ326" s="36" t="s">
        <v>2</v>
      </c>
      <c r="AR326" s="36" t="s">
        <v>2</v>
      </c>
      <c r="AS326" s="36" t="s">
        <v>2</v>
      </c>
      <c r="AT326" s="36" t="s">
        <v>4</v>
      </c>
      <c r="AU326" s="36" t="s">
        <v>3</v>
      </c>
      <c r="AV326" s="36" t="s">
        <v>3</v>
      </c>
      <c r="AW326" s="36" t="s">
        <v>2</v>
      </c>
      <c r="AX326" s="36" t="s">
        <v>3</v>
      </c>
      <c r="AY326" s="36" t="s">
        <v>4</v>
      </c>
      <c r="AZ326" s="36" t="s">
        <v>4</v>
      </c>
      <c r="BA326" s="36" t="s">
        <v>1</v>
      </c>
      <c r="BB326" s="36" t="s">
        <v>2</v>
      </c>
      <c r="BC326" s="36" t="s">
        <v>2</v>
      </c>
      <c r="BD326" s="36" t="s">
        <v>2</v>
      </c>
      <c r="BE326" s="36" t="s">
        <v>1</v>
      </c>
      <c r="BF326" s="36" t="s">
        <v>2</v>
      </c>
      <c r="BG326" s="36" t="s">
        <v>1</v>
      </c>
      <c r="BH326" s="36" t="s">
        <v>1</v>
      </c>
      <c r="BI326" s="36" t="s">
        <v>2</v>
      </c>
    </row>
    <row r="327" spans="1:61">
      <c r="A327" s="48"/>
      <c r="D327" s="36" t="s">
        <v>2</v>
      </c>
      <c r="E327" s="36" t="s">
        <v>1</v>
      </c>
      <c r="F327" s="36" t="s">
        <v>2</v>
      </c>
      <c r="G327" s="36" t="s">
        <v>2</v>
      </c>
      <c r="H327" s="36" t="s">
        <v>2</v>
      </c>
      <c r="I327" s="36" t="s">
        <v>3</v>
      </c>
      <c r="J327" s="36" t="s">
        <v>2</v>
      </c>
      <c r="K327" s="36" t="s">
        <v>2</v>
      </c>
      <c r="L327" s="36" t="s">
        <v>2</v>
      </c>
      <c r="M327" s="36" t="s">
        <v>2</v>
      </c>
      <c r="N327" s="36" t="s">
        <v>1</v>
      </c>
      <c r="O327" s="36" t="s">
        <v>3</v>
      </c>
      <c r="P327" s="36" t="s">
        <v>1</v>
      </c>
      <c r="Q327" s="36" t="s">
        <v>1</v>
      </c>
      <c r="R327" s="36" t="s">
        <v>3</v>
      </c>
      <c r="S327" s="36" t="s">
        <v>4</v>
      </c>
      <c r="T327" s="36" t="s">
        <v>3</v>
      </c>
      <c r="U327" s="36" t="s">
        <v>1</v>
      </c>
      <c r="V327" s="36" t="s">
        <v>4</v>
      </c>
      <c r="W327" s="36" t="s">
        <v>3</v>
      </c>
      <c r="X327" s="36" t="s">
        <v>3</v>
      </c>
      <c r="Y327" s="36" t="s">
        <v>4</v>
      </c>
      <c r="Z327" s="36" t="s">
        <v>1</v>
      </c>
      <c r="AA327" s="36" t="s">
        <v>1</v>
      </c>
      <c r="AB327" s="36" t="s">
        <v>4</v>
      </c>
      <c r="AC327" s="36" t="s">
        <v>4</v>
      </c>
      <c r="AD327" s="36" t="s">
        <v>1</v>
      </c>
      <c r="AE327" s="36" t="s">
        <v>1</v>
      </c>
      <c r="AF327" s="36" t="s">
        <v>3</v>
      </c>
      <c r="AG327" s="36" t="s">
        <v>4</v>
      </c>
      <c r="AH327" s="36" t="s">
        <v>2</v>
      </c>
      <c r="AI327" s="36" t="s">
        <v>3</v>
      </c>
      <c r="AJ327" s="36" t="s">
        <v>4</v>
      </c>
      <c r="AK327" s="36" t="s">
        <v>4</v>
      </c>
      <c r="AL327" s="36" t="s">
        <v>3</v>
      </c>
      <c r="AM327" s="36" t="s">
        <v>3</v>
      </c>
      <c r="AN327" s="36" t="s">
        <v>1</v>
      </c>
      <c r="AO327" s="36" t="s">
        <v>1</v>
      </c>
      <c r="AP327" s="36" t="s">
        <v>2</v>
      </c>
      <c r="AQ327" s="36" t="s">
        <v>2</v>
      </c>
      <c r="AR327" s="36" t="s">
        <v>1</v>
      </c>
      <c r="AS327" s="36" t="s">
        <v>2</v>
      </c>
      <c r="AT327" s="36" t="s">
        <v>4</v>
      </c>
      <c r="AU327" s="36" t="s">
        <v>4</v>
      </c>
      <c r="AV327" s="36" t="s">
        <v>4</v>
      </c>
      <c r="AW327" s="36" t="s">
        <v>1</v>
      </c>
      <c r="AX327" s="36" t="s">
        <v>1</v>
      </c>
      <c r="AY327" s="36" t="s">
        <v>3</v>
      </c>
      <c r="AZ327" s="36" t="s">
        <v>4</v>
      </c>
      <c r="BA327" s="36" t="s">
        <v>1</v>
      </c>
      <c r="BB327" s="36" t="s">
        <v>2</v>
      </c>
      <c r="BC327" s="36" t="s">
        <v>2</v>
      </c>
      <c r="BD327" s="36" t="s">
        <v>1</v>
      </c>
      <c r="BE327" s="36" t="s">
        <v>1</v>
      </c>
      <c r="BF327" s="36" t="s">
        <v>2</v>
      </c>
      <c r="BG327" s="36" t="s">
        <v>2</v>
      </c>
      <c r="BH327" s="36" t="s">
        <v>2</v>
      </c>
      <c r="BI327" s="36" t="s">
        <v>2</v>
      </c>
    </row>
    <row r="328" spans="1:61">
      <c r="A328" s="48"/>
      <c r="D328" s="36" t="s">
        <v>2</v>
      </c>
      <c r="E328" s="36" t="s">
        <v>1</v>
      </c>
      <c r="F328" s="36" t="s">
        <v>2</v>
      </c>
      <c r="G328" s="36" t="s">
        <v>1</v>
      </c>
      <c r="H328" s="36" t="s">
        <v>3</v>
      </c>
      <c r="I328" s="36" t="s">
        <v>3</v>
      </c>
      <c r="J328" s="36" t="s">
        <v>1</v>
      </c>
      <c r="K328" s="36" t="s">
        <v>1</v>
      </c>
      <c r="L328" s="36" t="s">
        <v>1</v>
      </c>
      <c r="M328" s="36" t="s">
        <v>1</v>
      </c>
      <c r="N328" s="36" t="s">
        <v>2</v>
      </c>
      <c r="O328" s="36" t="s">
        <v>2</v>
      </c>
      <c r="P328" s="36" t="s">
        <v>2</v>
      </c>
      <c r="Q328" s="36" t="s">
        <v>3</v>
      </c>
      <c r="R328" s="36" t="s">
        <v>3</v>
      </c>
      <c r="S328" s="36" t="s">
        <v>3</v>
      </c>
      <c r="T328" s="36" t="s">
        <v>1</v>
      </c>
      <c r="U328" s="36" t="s">
        <v>2</v>
      </c>
      <c r="V328" s="36" t="s">
        <v>4</v>
      </c>
      <c r="W328" s="36" t="s">
        <v>3</v>
      </c>
      <c r="X328" s="36" t="s">
        <v>3</v>
      </c>
      <c r="Y328" s="36" t="s">
        <v>3</v>
      </c>
      <c r="Z328" s="36" t="s">
        <v>2</v>
      </c>
      <c r="AA328" s="36" t="s">
        <v>3</v>
      </c>
      <c r="AB328" s="36" t="s">
        <v>2</v>
      </c>
      <c r="AC328" s="36" t="s">
        <v>2</v>
      </c>
      <c r="AD328" s="36" t="s">
        <v>2</v>
      </c>
      <c r="AE328" s="36" t="s">
        <v>3</v>
      </c>
      <c r="AF328" s="36" t="s">
        <v>2</v>
      </c>
      <c r="AG328" s="36" t="s">
        <v>3</v>
      </c>
      <c r="AH328" s="36" t="s">
        <v>2</v>
      </c>
      <c r="AI328" s="36" t="s">
        <v>1</v>
      </c>
      <c r="AJ328" s="36" t="s">
        <v>3</v>
      </c>
      <c r="AK328" s="36" t="s">
        <v>3</v>
      </c>
      <c r="AL328" s="36" t="s">
        <v>3</v>
      </c>
      <c r="AM328" s="36" t="s">
        <v>3</v>
      </c>
      <c r="AN328" s="36" t="s">
        <v>3</v>
      </c>
      <c r="AO328" s="36" t="s">
        <v>2</v>
      </c>
      <c r="AP328" s="36" t="s">
        <v>2</v>
      </c>
      <c r="AQ328" s="36" t="s">
        <v>2</v>
      </c>
      <c r="AR328" s="36" t="s">
        <v>2</v>
      </c>
      <c r="AS328" s="36" t="s">
        <v>2</v>
      </c>
      <c r="AT328" s="36" t="s">
        <v>3</v>
      </c>
      <c r="AU328" s="36" t="s">
        <v>4</v>
      </c>
      <c r="AV328" s="36" t="s">
        <v>4</v>
      </c>
      <c r="AW328" s="36" t="s">
        <v>2</v>
      </c>
      <c r="AX328" s="36" t="s">
        <v>2</v>
      </c>
      <c r="AY328" s="36" t="s">
        <v>3</v>
      </c>
      <c r="AZ328" s="36" t="s">
        <v>3</v>
      </c>
      <c r="BA328" s="36" t="s">
        <v>1</v>
      </c>
      <c r="BB328" s="36" t="s">
        <v>2</v>
      </c>
      <c r="BC328" s="36" t="s">
        <v>2</v>
      </c>
      <c r="BD328" s="36" t="s">
        <v>2</v>
      </c>
      <c r="BE328" s="36" t="s">
        <v>1</v>
      </c>
      <c r="BF328" s="36" t="s">
        <v>2</v>
      </c>
      <c r="BG328" s="36" t="s">
        <v>2</v>
      </c>
      <c r="BH328" s="36" t="s">
        <v>1</v>
      </c>
      <c r="BI328" s="36" t="s">
        <v>2</v>
      </c>
    </row>
    <row r="329" spans="1:61">
      <c r="A329" s="49"/>
      <c r="D329" s="36" t="s">
        <v>2</v>
      </c>
      <c r="E329" s="36" t="s">
        <v>2</v>
      </c>
      <c r="F329" s="36" t="s">
        <v>2</v>
      </c>
      <c r="G329" s="36" t="s">
        <v>2</v>
      </c>
      <c r="H329" s="36" t="s">
        <v>1</v>
      </c>
      <c r="I329" s="36" t="s">
        <v>2</v>
      </c>
      <c r="J329" s="36" t="s">
        <v>2</v>
      </c>
      <c r="K329" s="36" t="s">
        <v>1</v>
      </c>
      <c r="L329" s="36" t="s">
        <v>1</v>
      </c>
      <c r="M329" s="36" t="s">
        <v>1</v>
      </c>
      <c r="N329" s="36" t="s">
        <v>2</v>
      </c>
      <c r="O329" s="36" t="s">
        <v>2</v>
      </c>
      <c r="P329" s="36" t="s">
        <v>3</v>
      </c>
      <c r="Q329" s="36" t="s">
        <v>3</v>
      </c>
      <c r="R329" s="36" t="s">
        <v>3</v>
      </c>
      <c r="S329" s="36" t="s">
        <v>4</v>
      </c>
      <c r="T329" s="36" t="s">
        <v>3</v>
      </c>
      <c r="U329" s="36" t="s">
        <v>3</v>
      </c>
      <c r="V329" s="36" t="s">
        <v>3</v>
      </c>
      <c r="W329" s="36" t="s">
        <v>3</v>
      </c>
      <c r="X329" s="36" t="s">
        <v>3</v>
      </c>
      <c r="Y329" s="36" t="s">
        <v>2</v>
      </c>
      <c r="Z329" s="36" t="s">
        <v>3</v>
      </c>
      <c r="AA329" s="36" t="s">
        <v>1</v>
      </c>
      <c r="AB329" s="36" t="s">
        <v>4</v>
      </c>
      <c r="AC329" s="36" t="s">
        <v>1</v>
      </c>
      <c r="AD329" s="36" t="s">
        <v>1</v>
      </c>
      <c r="AE329" s="36" t="s">
        <v>4</v>
      </c>
      <c r="AF329" s="36" t="s">
        <v>4</v>
      </c>
      <c r="AG329" s="36" t="s">
        <v>1</v>
      </c>
      <c r="AH329" s="36" t="s">
        <v>2</v>
      </c>
      <c r="AI329" s="36" t="s">
        <v>2</v>
      </c>
      <c r="AJ329" s="36" t="s">
        <v>2</v>
      </c>
      <c r="AK329" s="36" t="s">
        <v>3</v>
      </c>
      <c r="AL329" s="36" t="s">
        <v>2</v>
      </c>
      <c r="AM329" s="36" t="s">
        <v>3</v>
      </c>
      <c r="AN329" s="36" t="s">
        <v>2</v>
      </c>
      <c r="AO329" s="36" t="s">
        <v>1</v>
      </c>
      <c r="AP329" s="36" t="s">
        <v>2</v>
      </c>
      <c r="AQ329" s="36" t="s">
        <v>2</v>
      </c>
      <c r="AR329" s="36" t="s">
        <v>2</v>
      </c>
      <c r="AS329" s="36" t="s">
        <v>2</v>
      </c>
      <c r="AT329" s="36" t="s">
        <v>4</v>
      </c>
      <c r="AU329" s="36" t="s">
        <v>4</v>
      </c>
      <c r="AV329" s="36" t="s">
        <v>3</v>
      </c>
      <c r="AW329" s="36" t="s">
        <v>1</v>
      </c>
      <c r="AX329" s="36" t="s">
        <v>2</v>
      </c>
      <c r="AY329" s="36" t="s">
        <v>2</v>
      </c>
      <c r="AZ329" s="36" t="s">
        <v>3</v>
      </c>
      <c r="BA329" s="36" t="s">
        <v>2</v>
      </c>
      <c r="BB329" s="36" t="s">
        <v>2</v>
      </c>
      <c r="BC329" s="36" t="s">
        <v>2</v>
      </c>
      <c r="BD329" s="36" t="s">
        <v>2</v>
      </c>
      <c r="BE329" s="36" t="s">
        <v>2</v>
      </c>
      <c r="BF329" s="36" t="s">
        <v>2</v>
      </c>
      <c r="BG329" s="36" t="s">
        <v>1</v>
      </c>
      <c r="BH329" s="36" t="s">
        <v>1</v>
      </c>
      <c r="BI329" s="36" t="s">
        <v>2</v>
      </c>
    </row>
    <row r="330" spans="1:61" s="37" customFormat="1"/>
    <row r="331" spans="1:61">
      <c r="A331" s="47" t="s">
        <v>148</v>
      </c>
      <c r="B331" s="35"/>
      <c r="C331" s="35"/>
      <c r="D331" s="35" t="s">
        <v>2</v>
      </c>
      <c r="E331" s="35" t="s">
        <v>2</v>
      </c>
      <c r="F331" s="35" t="s">
        <v>2</v>
      </c>
      <c r="G331" s="35" t="s">
        <v>2</v>
      </c>
      <c r="H331" s="35" t="s">
        <v>1</v>
      </c>
      <c r="I331" s="35" t="s">
        <v>3</v>
      </c>
      <c r="J331" s="35" t="s">
        <v>2</v>
      </c>
      <c r="K331" s="35" t="s">
        <v>2</v>
      </c>
      <c r="L331" s="35" t="s">
        <v>1</v>
      </c>
      <c r="M331" s="35" t="s">
        <v>1</v>
      </c>
      <c r="N331" s="35" t="s">
        <v>2</v>
      </c>
      <c r="O331" s="35" t="s">
        <v>1</v>
      </c>
      <c r="P331" s="35" t="s">
        <v>1</v>
      </c>
      <c r="Q331" s="35" t="s">
        <v>4</v>
      </c>
      <c r="R331" s="35" t="s">
        <v>3</v>
      </c>
      <c r="S331" s="35" t="s">
        <v>3</v>
      </c>
      <c r="T331" s="35" t="s">
        <v>4</v>
      </c>
      <c r="U331" s="35" t="s">
        <v>2</v>
      </c>
      <c r="V331" s="35" t="s">
        <v>4</v>
      </c>
      <c r="W331" s="35" t="s">
        <v>2</v>
      </c>
      <c r="X331" s="35" t="s">
        <v>1</v>
      </c>
      <c r="Y331" s="35" t="s">
        <v>2</v>
      </c>
      <c r="Z331" s="35" t="s">
        <v>1</v>
      </c>
      <c r="AA331" s="35" t="s">
        <v>1</v>
      </c>
      <c r="AB331" s="35" t="s">
        <v>4</v>
      </c>
      <c r="AC331" s="35" t="s">
        <v>2</v>
      </c>
      <c r="AD331" s="35" t="s">
        <v>4</v>
      </c>
      <c r="AE331" s="35" t="s">
        <v>1</v>
      </c>
      <c r="AF331" s="35" t="s">
        <v>3</v>
      </c>
      <c r="AG331" s="35" t="s">
        <v>3</v>
      </c>
      <c r="AH331" s="35" t="s">
        <v>1</v>
      </c>
      <c r="AI331" s="35" t="s">
        <v>2</v>
      </c>
      <c r="AJ331" s="35" t="s">
        <v>1</v>
      </c>
      <c r="AK331" s="35" t="s">
        <v>4</v>
      </c>
      <c r="AL331" s="35" t="s">
        <v>2</v>
      </c>
      <c r="AM331" s="35" t="s">
        <v>2</v>
      </c>
      <c r="AN331" s="35" t="s">
        <v>3</v>
      </c>
      <c r="AO331" s="35" t="s">
        <v>2</v>
      </c>
      <c r="AP331" s="35" t="s">
        <v>2</v>
      </c>
      <c r="AQ331" s="35" t="s">
        <v>2</v>
      </c>
      <c r="AR331" s="35" t="s">
        <v>2</v>
      </c>
      <c r="AS331" s="35" t="s">
        <v>2</v>
      </c>
      <c r="AT331" s="35" t="s">
        <v>3</v>
      </c>
      <c r="AU331" s="35" t="s">
        <v>4</v>
      </c>
      <c r="AV331" s="35" t="s">
        <v>3</v>
      </c>
      <c r="AW331" s="35" t="s">
        <v>1</v>
      </c>
      <c r="AX331" s="35" t="s">
        <v>1</v>
      </c>
      <c r="AY331" s="35" t="s">
        <v>2</v>
      </c>
      <c r="AZ331" s="35" t="s">
        <v>2</v>
      </c>
      <c r="BA331" s="35" t="s">
        <v>1</v>
      </c>
      <c r="BB331" s="35" t="s">
        <v>1</v>
      </c>
      <c r="BC331" s="35" t="s">
        <v>1</v>
      </c>
      <c r="BD331" s="35" t="s">
        <v>1</v>
      </c>
      <c r="BE331" s="35" t="s">
        <v>1</v>
      </c>
      <c r="BF331" s="35" t="s">
        <v>2</v>
      </c>
      <c r="BG331" s="35" t="s">
        <v>1</v>
      </c>
      <c r="BH331" s="35" t="s">
        <v>2</v>
      </c>
      <c r="BI331" s="35" t="s">
        <v>2</v>
      </c>
    </row>
    <row r="332" spans="1:61">
      <c r="A332" s="48"/>
      <c r="D332" s="36" t="s">
        <v>2</v>
      </c>
      <c r="E332" s="36" t="s">
        <v>1</v>
      </c>
      <c r="F332" s="36" t="s">
        <v>2</v>
      </c>
      <c r="G332" s="36" t="s">
        <v>1</v>
      </c>
      <c r="H332" s="36" t="s">
        <v>1</v>
      </c>
      <c r="I332" s="36" t="s">
        <v>3</v>
      </c>
      <c r="J332" s="36" t="s">
        <v>2</v>
      </c>
      <c r="K332" s="36" t="s">
        <v>2</v>
      </c>
      <c r="L332" s="36" t="s">
        <v>2</v>
      </c>
      <c r="M332" s="36" t="s">
        <v>1</v>
      </c>
      <c r="N332" s="36" t="s">
        <v>3</v>
      </c>
      <c r="O332" s="36" t="s">
        <v>2</v>
      </c>
      <c r="P332" s="36" t="s">
        <v>3</v>
      </c>
      <c r="Q332" s="36" t="s">
        <v>3</v>
      </c>
      <c r="R332" s="36" t="s">
        <v>2</v>
      </c>
      <c r="S332" s="36" t="s">
        <v>3</v>
      </c>
      <c r="T332" s="36" t="s">
        <v>3</v>
      </c>
      <c r="U332" s="36" t="s">
        <v>2</v>
      </c>
      <c r="V332" s="36" t="s">
        <v>3</v>
      </c>
      <c r="W332" s="36" t="s">
        <v>3</v>
      </c>
      <c r="X332" s="36" t="s">
        <v>2</v>
      </c>
      <c r="Y332" s="36" t="s">
        <v>2</v>
      </c>
      <c r="Z332" s="36" t="s">
        <v>1</v>
      </c>
      <c r="AA332" s="36" t="s">
        <v>2</v>
      </c>
      <c r="AB332" s="36" t="s">
        <v>3</v>
      </c>
      <c r="AC332" s="36" t="s">
        <v>2</v>
      </c>
      <c r="AD332" s="36" t="s">
        <v>1</v>
      </c>
      <c r="AE332" s="36" t="s">
        <v>4</v>
      </c>
      <c r="AF332" s="36" t="s">
        <v>3</v>
      </c>
      <c r="AG332" s="36" t="s">
        <v>3</v>
      </c>
      <c r="AH332" s="36" t="s">
        <v>2</v>
      </c>
      <c r="AI332" s="36" t="s">
        <v>2</v>
      </c>
      <c r="AJ332" s="36" t="s">
        <v>3</v>
      </c>
      <c r="AK332" s="36" t="s">
        <v>3</v>
      </c>
      <c r="AL332" s="36" t="s">
        <v>4</v>
      </c>
      <c r="AM332" s="36" t="s">
        <v>4</v>
      </c>
      <c r="AN332" s="36" t="s">
        <v>3</v>
      </c>
      <c r="AO332" s="36" t="s">
        <v>2</v>
      </c>
      <c r="AP332" s="36" t="s">
        <v>2</v>
      </c>
      <c r="AQ332" s="36" t="s">
        <v>2</v>
      </c>
      <c r="AR332" s="36" t="s">
        <v>2</v>
      </c>
      <c r="AS332" s="36" t="s">
        <v>2</v>
      </c>
      <c r="AT332" s="36" t="s">
        <v>3</v>
      </c>
      <c r="AU332" s="36" t="s">
        <v>4</v>
      </c>
      <c r="AV332" s="36" t="s">
        <v>4</v>
      </c>
      <c r="AW332" s="36" t="s">
        <v>1</v>
      </c>
      <c r="AX332" s="36" t="s">
        <v>1</v>
      </c>
      <c r="AY332" s="36" t="s">
        <v>2</v>
      </c>
      <c r="AZ332" s="36" t="s">
        <v>2</v>
      </c>
      <c r="BA332" s="36" t="s">
        <v>1</v>
      </c>
      <c r="BB332" s="36" t="s">
        <v>2</v>
      </c>
      <c r="BC332" s="36" t="s">
        <v>2</v>
      </c>
      <c r="BD332" s="36" t="s">
        <v>2</v>
      </c>
      <c r="BE332" s="36" t="s">
        <v>1</v>
      </c>
      <c r="BF332" s="36" t="s">
        <v>2</v>
      </c>
      <c r="BG332" s="36" t="s">
        <v>1</v>
      </c>
      <c r="BH332" s="36" t="s">
        <v>1</v>
      </c>
      <c r="BI332" s="36" t="s">
        <v>1</v>
      </c>
    </row>
    <row r="333" spans="1:61">
      <c r="A333" s="48"/>
      <c r="D333" s="36" t="s">
        <v>2</v>
      </c>
      <c r="E333" s="36" t="s">
        <v>2</v>
      </c>
      <c r="F333" s="36" t="s">
        <v>1</v>
      </c>
      <c r="G333" s="36" t="s">
        <v>1</v>
      </c>
      <c r="H333" s="36" t="s">
        <v>1</v>
      </c>
      <c r="I333" s="36" t="s">
        <v>2</v>
      </c>
      <c r="J333" s="36" t="s">
        <v>2</v>
      </c>
      <c r="K333" s="36" t="s">
        <v>1</v>
      </c>
      <c r="L333" s="36" t="s">
        <v>1</v>
      </c>
      <c r="M333" s="36" t="s">
        <v>1</v>
      </c>
      <c r="N333" s="36" t="s">
        <v>2</v>
      </c>
      <c r="O333" s="36" t="s">
        <v>2</v>
      </c>
      <c r="P333" s="36" t="s">
        <v>3</v>
      </c>
      <c r="Q333" s="36" t="s">
        <v>4</v>
      </c>
      <c r="R333" s="36" t="s">
        <v>1</v>
      </c>
      <c r="S333" s="36" t="s">
        <v>3</v>
      </c>
      <c r="T333" s="36" t="s">
        <v>3</v>
      </c>
      <c r="U333" s="36" t="s">
        <v>2</v>
      </c>
      <c r="V333" s="36" t="s">
        <v>3</v>
      </c>
      <c r="W333" s="36" t="s">
        <v>2</v>
      </c>
      <c r="X333" s="36" t="s">
        <v>3</v>
      </c>
      <c r="Y333" s="36" t="s">
        <v>3</v>
      </c>
      <c r="Z333" s="36" t="s">
        <v>3</v>
      </c>
      <c r="AA333" s="36" t="s">
        <v>2</v>
      </c>
      <c r="AB333" s="36" t="s">
        <v>4</v>
      </c>
      <c r="AC333" s="36" t="s">
        <v>2</v>
      </c>
      <c r="AD333" s="36" t="s">
        <v>1</v>
      </c>
      <c r="AE333" s="36" t="s">
        <v>4</v>
      </c>
      <c r="AF333" s="36" t="s">
        <v>3</v>
      </c>
      <c r="AG333" s="36" t="s">
        <v>2</v>
      </c>
      <c r="AH333" s="36" t="s">
        <v>1</v>
      </c>
      <c r="AI333" s="36" t="s">
        <v>1</v>
      </c>
      <c r="AJ333" s="36" t="s">
        <v>3</v>
      </c>
      <c r="AK333" s="36" t="s">
        <v>3</v>
      </c>
      <c r="AL333" s="36" t="s">
        <v>3</v>
      </c>
      <c r="AM333" s="36" t="s">
        <v>3</v>
      </c>
      <c r="AN333" s="36" t="s">
        <v>1</v>
      </c>
      <c r="AO333" s="36" t="s">
        <v>2</v>
      </c>
      <c r="AP333" s="36" t="s">
        <v>2</v>
      </c>
      <c r="AQ333" s="36" t="s">
        <v>2</v>
      </c>
      <c r="AR333" s="36" t="s">
        <v>2</v>
      </c>
      <c r="AS333" s="36" t="s">
        <v>2</v>
      </c>
      <c r="AT333" s="36" t="s">
        <v>4</v>
      </c>
      <c r="AU333" s="36" t="s">
        <v>4</v>
      </c>
      <c r="AV333" s="36" t="s">
        <v>3</v>
      </c>
      <c r="AW333" s="36" t="s">
        <v>2</v>
      </c>
      <c r="AX333" s="36" t="s">
        <v>1</v>
      </c>
      <c r="AY333" s="36" t="s">
        <v>3</v>
      </c>
      <c r="AZ333" s="36" t="s">
        <v>2</v>
      </c>
      <c r="BA333" s="36" t="s">
        <v>2</v>
      </c>
      <c r="BB333" s="36" t="s">
        <v>2</v>
      </c>
      <c r="BC333" s="36" t="s">
        <v>2</v>
      </c>
      <c r="BD333" s="36" t="s">
        <v>1</v>
      </c>
      <c r="BE333" s="36" t="s">
        <v>1</v>
      </c>
      <c r="BF333" s="36" t="s">
        <v>2</v>
      </c>
      <c r="BG333" s="36" t="s">
        <v>1</v>
      </c>
      <c r="BH333" s="36" t="s">
        <v>2</v>
      </c>
      <c r="BI333" s="36" t="s">
        <v>2</v>
      </c>
    </row>
    <row r="334" spans="1:61">
      <c r="A334" s="48"/>
      <c r="D334" s="36" t="s">
        <v>2</v>
      </c>
      <c r="E334" s="36" t="s">
        <v>2</v>
      </c>
      <c r="F334" s="36" t="s">
        <v>1</v>
      </c>
      <c r="G334" s="36" t="s">
        <v>1</v>
      </c>
      <c r="H334" s="36" t="s">
        <v>1</v>
      </c>
      <c r="I334" s="36" t="s">
        <v>2</v>
      </c>
      <c r="J334" s="36" t="s">
        <v>1</v>
      </c>
      <c r="K334" s="36" t="s">
        <v>2</v>
      </c>
      <c r="L334" s="36" t="s">
        <v>1</v>
      </c>
      <c r="M334" s="36" t="s">
        <v>1</v>
      </c>
      <c r="N334" s="36" t="s">
        <v>3</v>
      </c>
      <c r="O334" s="36" t="s">
        <v>1</v>
      </c>
      <c r="P334" s="36" t="s">
        <v>3</v>
      </c>
      <c r="Q334" s="36" t="s">
        <v>3</v>
      </c>
      <c r="R334" s="36" t="s">
        <v>4</v>
      </c>
      <c r="S334" s="36" t="s">
        <v>3</v>
      </c>
      <c r="T334" s="36" t="s">
        <v>1</v>
      </c>
      <c r="U334" s="36" t="s">
        <v>1</v>
      </c>
      <c r="V334" s="36" t="s">
        <v>3</v>
      </c>
      <c r="W334" s="36" t="s">
        <v>3</v>
      </c>
      <c r="X334" s="36" t="s">
        <v>3</v>
      </c>
      <c r="Y334" s="36" t="s">
        <v>3</v>
      </c>
      <c r="Z334" s="36" t="s">
        <v>3</v>
      </c>
      <c r="AA334" s="36" t="s">
        <v>1</v>
      </c>
      <c r="AB334" s="36" t="s">
        <v>4</v>
      </c>
      <c r="AC334" s="36" t="s">
        <v>3</v>
      </c>
      <c r="AD334" s="36" t="s">
        <v>3</v>
      </c>
      <c r="AE334" s="36" t="s">
        <v>4</v>
      </c>
      <c r="AF334" s="36" t="s">
        <v>3</v>
      </c>
      <c r="AG334" s="36" t="s">
        <v>3</v>
      </c>
      <c r="AH334" s="36" t="s">
        <v>1</v>
      </c>
      <c r="AI334" s="36" t="s">
        <v>3</v>
      </c>
      <c r="AJ334" s="36" t="s">
        <v>3</v>
      </c>
      <c r="AK334" s="36" t="s">
        <v>3</v>
      </c>
      <c r="AL334" s="36" t="s">
        <v>4</v>
      </c>
      <c r="AM334" s="36" t="s">
        <v>4</v>
      </c>
      <c r="AN334" s="36" t="s">
        <v>3</v>
      </c>
      <c r="AO334" s="36" t="s">
        <v>2</v>
      </c>
      <c r="AP334" s="36" t="s">
        <v>2</v>
      </c>
      <c r="AQ334" s="36" t="s">
        <v>2</v>
      </c>
      <c r="AR334" s="36" t="s">
        <v>2</v>
      </c>
      <c r="AS334" s="36" t="s">
        <v>2</v>
      </c>
      <c r="AT334" s="36" t="s">
        <v>4</v>
      </c>
      <c r="AU334" s="36" t="s">
        <v>4</v>
      </c>
      <c r="AV334" s="36" t="s">
        <v>3</v>
      </c>
      <c r="AW334" s="36" t="s">
        <v>3</v>
      </c>
      <c r="AX334" s="36" t="s">
        <v>1</v>
      </c>
      <c r="AY334" s="36" t="s">
        <v>3</v>
      </c>
      <c r="AZ334" s="36" t="s">
        <v>3</v>
      </c>
      <c r="BA334" s="36" t="s">
        <v>1</v>
      </c>
      <c r="BB334" s="36" t="s">
        <v>2</v>
      </c>
      <c r="BC334" s="36" t="s">
        <v>2</v>
      </c>
      <c r="BD334" s="36" t="s">
        <v>1</v>
      </c>
      <c r="BE334" s="36" t="s">
        <v>2</v>
      </c>
      <c r="BF334" s="36" t="s">
        <v>1</v>
      </c>
      <c r="BG334" s="36" t="s">
        <v>1</v>
      </c>
      <c r="BH334" s="36" t="s">
        <v>1</v>
      </c>
      <c r="BI334" s="36" t="s">
        <v>2</v>
      </c>
    </row>
    <row r="335" spans="1:61">
      <c r="A335" s="48"/>
      <c r="D335" s="36" t="s">
        <v>2</v>
      </c>
      <c r="E335" s="36" t="s">
        <v>1</v>
      </c>
      <c r="F335" s="36" t="s">
        <v>1</v>
      </c>
      <c r="G335" s="36" t="s">
        <v>1</v>
      </c>
      <c r="H335" s="36" t="s">
        <v>1</v>
      </c>
      <c r="I335" s="36" t="s">
        <v>3</v>
      </c>
      <c r="J335" s="36" t="s">
        <v>1</v>
      </c>
      <c r="K335" s="36" t="s">
        <v>1</v>
      </c>
      <c r="L335" s="36" t="s">
        <v>1</v>
      </c>
      <c r="M335" s="36" t="s">
        <v>1</v>
      </c>
      <c r="N335" s="36" t="s">
        <v>2</v>
      </c>
      <c r="O335" s="36" t="s">
        <v>2</v>
      </c>
      <c r="P335" s="36" t="s">
        <v>3</v>
      </c>
      <c r="Q335" s="36" t="s">
        <v>3</v>
      </c>
      <c r="R335" s="36" t="s">
        <v>3</v>
      </c>
      <c r="S335" s="36" t="s">
        <v>2</v>
      </c>
      <c r="T335" s="36" t="s">
        <v>2</v>
      </c>
      <c r="U335" s="36" t="s">
        <v>2</v>
      </c>
      <c r="V335" s="36" t="s">
        <v>3</v>
      </c>
      <c r="W335" s="36" t="s">
        <v>1</v>
      </c>
      <c r="X335" s="36" t="s">
        <v>3</v>
      </c>
      <c r="Y335" s="36" t="s">
        <v>3</v>
      </c>
      <c r="Z335" s="36" t="s">
        <v>2</v>
      </c>
      <c r="AA335" s="36" t="s">
        <v>2</v>
      </c>
      <c r="AB335" s="36" t="s">
        <v>3</v>
      </c>
      <c r="AC335" s="36" t="s">
        <v>2</v>
      </c>
      <c r="AD335" s="36" t="s">
        <v>2</v>
      </c>
      <c r="AE335" s="36" t="s">
        <v>4</v>
      </c>
      <c r="AF335" s="36" t="s">
        <v>3</v>
      </c>
      <c r="AG335" s="36" t="s">
        <v>4</v>
      </c>
      <c r="AH335" s="36" t="s">
        <v>1</v>
      </c>
      <c r="AI335" s="36" t="s">
        <v>2</v>
      </c>
      <c r="AJ335" s="36" t="s">
        <v>1</v>
      </c>
      <c r="AK335" s="36" t="s">
        <v>3</v>
      </c>
      <c r="AL335" s="36" t="s">
        <v>3</v>
      </c>
      <c r="AM335" s="36" t="s">
        <v>4</v>
      </c>
      <c r="AN335" s="36" t="s">
        <v>4</v>
      </c>
      <c r="AO335" s="36" t="s">
        <v>2</v>
      </c>
      <c r="AP335" s="36" t="s">
        <v>2</v>
      </c>
      <c r="AQ335" s="36" t="s">
        <v>2</v>
      </c>
      <c r="AR335" s="36" t="s">
        <v>1</v>
      </c>
      <c r="AS335" s="36" t="s">
        <v>2</v>
      </c>
      <c r="AT335" s="36" t="s">
        <v>3</v>
      </c>
      <c r="AU335" s="36" t="s">
        <v>3</v>
      </c>
      <c r="AV335" s="36" t="s">
        <v>3</v>
      </c>
      <c r="AW335" s="36" t="s">
        <v>1</v>
      </c>
      <c r="AX335" s="36" t="s">
        <v>1</v>
      </c>
      <c r="AY335" s="36" t="s">
        <v>2</v>
      </c>
      <c r="AZ335" s="36" t="s">
        <v>2</v>
      </c>
      <c r="BA335" s="36" t="s">
        <v>1</v>
      </c>
      <c r="BB335" s="36" t="s">
        <v>1</v>
      </c>
      <c r="BC335" s="36" t="s">
        <v>2</v>
      </c>
      <c r="BD335" s="36" t="s">
        <v>2</v>
      </c>
      <c r="BE335" s="36" t="s">
        <v>1</v>
      </c>
      <c r="BF335" s="36" t="s">
        <v>2</v>
      </c>
      <c r="BG335" s="36" t="s">
        <v>1</v>
      </c>
      <c r="BH335" s="36" t="s">
        <v>1</v>
      </c>
      <c r="BI335" s="36" t="s">
        <v>2</v>
      </c>
    </row>
    <row r="336" spans="1:61">
      <c r="A336" s="48"/>
      <c r="D336" s="36" t="s">
        <v>2</v>
      </c>
      <c r="E336" s="36" t="s">
        <v>2</v>
      </c>
      <c r="F336" s="36" t="s">
        <v>2</v>
      </c>
      <c r="G336" s="36" t="s">
        <v>1</v>
      </c>
      <c r="H336" s="36" t="s">
        <v>3</v>
      </c>
      <c r="I336" s="36" t="s">
        <v>3</v>
      </c>
      <c r="J336" s="36" t="s">
        <v>1</v>
      </c>
      <c r="K336" s="36" t="s">
        <v>2</v>
      </c>
      <c r="L336" s="36" t="s">
        <v>1</v>
      </c>
      <c r="M336" s="36" t="s">
        <v>1</v>
      </c>
      <c r="N336" s="36" t="s">
        <v>3</v>
      </c>
      <c r="O336" s="36" t="s">
        <v>1</v>
      </c>
      <c r="P336" s="36" t="s">
        <v>3</v>
      </c>
      <c r="Q336" s="36" t="s">
        <v>1</v>
      </c>
      <c r="R336" s="36" t="s">
        <v>3</v>
      </c>
      <c r="S336" s="36" t="s">
        <v>3</v>
      </c>
      <c r="T336" s="36" t="s">
        <v>4</v>
      </c>
      <c r="U336" s="36" t="s">
        <v>3</v>
      </c>
      <c r="V336" s="36" t="s">
        <v>3</v>
      </c>
      <c r="W336" s="36" t="s">
        <v>1</v>
      </c>
      <c r="X336" s="36" t="s">
        <v>1</v>
      </c>
      <c r="Y336" s="36" t="s">
        <v>1</v>
      </c>
      <c r="Z336" s="36" t="s">
        <v>1</v>
      </c>
      <c r="AA336" s="36" t="s">
        <v>3</v>
      </c>
      <c r="AB336" s="36" t="s">
        <v>3</v>
      </c>
      <c r="AC336" s="36" t="s">
        <v>4</v>
      </c>
      <c r="AD336" s="36" t="s">
        <v>3</v>
      </c>
      <c r="AE336" s="36" t="s">
        <v>4</v>
      </c>
      <c r="AF336" s="36" t="s">
        <v>4</v>
      </c>
      <c r="AG336" s="36" t="s">
        <v>4</v>
      </c>
      <c r="AH336" s="36" t="s">
        <v>1</v>
      </c>
      <c r="AI336" s="36" t="s">
        <v>1</v>
      </c>
      <c r="AJ336" s="36" t="s">
        <v>1</v>
      </c>
      <c r="AK336" s="36" t="s">
        <v>1</v>
      </c>
      <c r="AL336" s="36" t="s">
        <v>4</v>
      </c>
      <c r="AM336" s="36" t="s">
        <v>4</v>
      </c>
      <c r="AN336" s="36" t="s">
        <v>3</v>
      </c>
      <c r="AO336" s="36" t="s">
        <v>2</v>
      </c>
      <c r="AP336" s="36" t="s">
        <v>1</v>
      </c>
      <c r="AQ336" s="36" t="s">
        <v>2</v>
      </c>
      <c r="AR336" s="36" t="s">
        <v>2</v>
      </c>
      <c r="AS336" s="36" t="s">
        <v>2</v>
      </c>
      <c r="AT336" s="36" t="s">
        <v>4</v>
      </c>
      <c r="AU336" s="36" t="s">
        <v>4</v>
      </c>
      <c r="AV336" s="36" t="s">
        <v>4</v>
      </c>
      <c r="AW336" s="36" t="s">
        <v>3</v>
      </c>
      <c r="AX336" s="36" t="s">
        <v>3</v>
      </c>
      <c r="AY336" s="36" t="s">
        <v>3</v>
      </c>
      <c r="AZ336" s="36" t="s">
        <v>3</v>
      </c>
      <c r="BA336" s="36" t="s">
        <v>1</v>
      </c>
      <c r="BB336" s="36" t="s">
        <v>1</v>
      </c>
      <c r="BC336" s="36" t="s">
        <v>2</v>
      </c>
      <c r="BD336" s="36" t="s">
        <v>2</v>
      </c>
      <c r="BE336" s="36" t="s">
        <v>1</v>
      </c>
      <c r="BF336" s="36" t="s">
        <v>1</v>
      </c>
      <c r="BG336" s="36" t="s">
        <v>2</v>
      </c>
      <c r="BH336" s="36" t="s">
        <v>1</v>
      </c>
      <c r="BI336" s="36" t="s">
        <v>2</v>
      </c>
    </row>
    <row r="337" spans="1:61">
      <c r="A337" s="49"/>
      <c r="D337" s="36" t="s">
        <v>2</v>
      </c>
      <c r="E337" s="36" t="s">
        <v>1</v>
      </c>
      <c r="F337" s="36" t="s">
        <v>2</v>
      </c>
      <c r="G337" s="36" t="s">
        <v>1</v>
      </c>
      <c r="H337" s="36" t="s">
        <v>2</v>
      </c>
      <c r="I337" s="36" t="s">
        <v>3</v>
      </c>
      <c r="J337" s="36" t="s">
        <v>2</v>
      </c>
      <c r="K337" s="36" t="s">
        <v>2</v>
      </c>
      <c r="L337" s="36" t="s">
        <v>2</v>
      </c>
      <c r="M337" s="36" t="s">
        <v>2</v>
      </c>
      <c r="N337" s="36" t="s">
        <v>1</v>
      </c>
      <c r="O337" s="36" t="s">
        <v>1</v>
      </c>
      <c r="P337" s="36" t="s">
        <v>1</v>
      </c>
      <c r="Q337" s="36" t="s">
        <v>1</v>
      </c>
      <c r="R337" s="36" t="s">
        <v>1</v>
      </c>
      <c r="S337" s="36" t="s">
        <v>3</v>
      </c>
      <c r="T337" s="36" t="s">
        <v>1</v>
      </c>
      <c r="U337" s="36" t="s">
        <v>1</v>
      </c>
      <c r="V337" s="36" t="s">
        <v>4</v>
      </c>
      <c r="W337" s="36" t="s">
        <v>1</v>
      </c>
      <c r="X337" s="36" t="s">
        <v>1</v>
      </c>
      <c r="Y337" s="36" t="s">
        <v>1</v>
      </c>
      <c r="Z337" s="36" t="s">
        <v>1</v>
      </c>
      <c r="AA337" s="36" t="s">
        <v>1</v>
      </c>
      <c r="AB337" s="36" t="s">
        <v>4</v>
      </c>
      <c r="AC337" s="36" t="s">
        <v>1</v>
      </c>
      <c r="AD337" s="36" t="s">
        <v>1</v>
      </c>
      <c r="AE337" s="36" t="s">
        <v>1</v>
      </c>
      <c r="AF337" s="36" t="s">
        <v>4</v>
      </c>
      <c r="AG337" s="36" t="s">
        <v>3</v>
      </c>
      <c r="AH337" s="36" t="s">
        <v>1</v>
      </c>
      <c r="AI337" s="36" t="s">
        <v>1</v>
      </c>
      <c r="AJ337" s="36" t="s">
        <v>4</v>
      </c>
      <c r="AK337" s="36" t="s">
        <v>4</v>
      </c>
      <c r="AL337" s="36" t="s">
        <v>3</v>
      </c>
      <c r="AM337" s="36" t="s">
        <v>3</v>
      </c>
      <c r="AN337" s="36" t="s">
        <v>2</v>
      </c>
      <c r="AO337" s="36" t="s">
        <v>2</v>
      </c>
      <c r="AP337" s="36" t="s">
        <v>2</v>
      </c>
      <c r="AQ337" s="36" t="s">
        <v>2</v>
      </c>
      <c r="AR337" s="36" t="s">
        <v>2</v>
      </c>
      <c r="AS337" s="36" t="s">
        <v>2</v>
      </c>
      <c r="AT337" s="36" t="s">
        <v>3</v>
      </c>
      <c r="AU337" s="36" t="s">
        <v>4</v>
      </c>
      <c r="AV337" s="36" t="s">
        <v>4</v>
      </c>
      <c r="AW337" s="36" t="s">
        <v>1</v>
      </c>
      <c r="AX337" s="36" t="s">
        <v>1</v>
      </c>
      <c r="AY337" s="36" t="s">
        <v>1</v>
      </c>
      <c r="AZ337" s="36" t="s">
        <v>1</v>
      </c>
      <c r="BA337" s="36" t="s">
        <v>1</v>
      </c>
      <c r="BB337" s="36" t="s">
        <v>1</v>
      </c>
      <c r="BC337" s="36" t="s">
        <v>2</v>
      </c>
      <c r="BD337" s="36" t="s">
        <v>1</v>
      </c>
      <c r="BE337" s="36" t="s">
        <v>1</v>
      </c>
      <c r="BF337" s="36" t="s">
        <v>2</v>
      </c>
      <c r="BG337" s="36" t="s">
        <v>1</v>
      </c>
      <c r="BH337" s="36" t="s">
        <v>1</v>
      </c>
      <c r="BI337" s="36" t="s">
        <v>2</v>
      </c>
    </row>
    <row r="338" spans="1:61" s="37" customFormat="1"/>
    <row r="339" spans="1:61">
      <c r="A339" s="35"/>
      <c r="B339" s="35"/>
      <c r="C339" s="35"/>
      <c r="D339" s="35" t="s">
        <v>2</v>
      </c>
      <c r="E339" s="35" t="s">
        <v>2</v>
      </c>
      <c r="F339" s="35" t="s">
        <v>2</v>
      </c>
      <c r="G339" s="35" t="s">
        <v>1</v>
      </c>
      <c r="H339" s="35" t="s">
        <v>1</v>
      </c>
      <c r="I339" s="35" t="s">
        <v>4</v>
      </c>
      <c r="J339" s="35" t="s">
        <v>1</v>
      </c>
      <c r="K339" s="35" t="s">
        <v>3</v>
      </c>
      <c r="L339" s="35" t="s">
        <v>2</v>
      </c>
      <c r="M339" s="35" t="s">
        <v>1</v>
      </c>
      <c r="N339" s="35" t="s">
        <v>2</v>
      </c>
      <c r="O339" s="35" t="s">
        <v>2</v>
      </c>
      <c r="P339" s="35" t="s">
        <v>2</v>
      </c>
      <c r="Q339" s="35" t="s">
        <v>3</v>
      </c>
      <c r="R339" s="35" t="s">
        <v>4</v>
      </c>
      <c r="S339" s="35" t="s">
        <v>3</v>
      </c>
      <c r="T339" s="35" t="s">
        <v>1</v>
      </c>
      <c r="U339" s="35" t="s">
        <v>1</v>
      </c>
      <c r="V339" s="35" t="s">
        <v>1</v>
      </c>
      <c r="W339" s="35" t="s">
        <v>2</v>
      </c>
      <c r="X339" s="35" t="s">
        <v>2</v>
      </c>
      <c r="Y339" s="35" t="s">
        <v>1</v>
      </c>
      <c r="Z339" s="35" t="s">
        <v>1</v>
      </c>
      <c r="AA339" s="35" t="s">
        <v>1</v>
      </c>
      <c r="AB339" s="35" t="s">
        <v>1</v>
      </c>
      <c r="AC339" s="35" t="s">
        <v>2</v>
      </c>
      <c r="AD339" s="35" t="s">
        <v>1</v>
      </c>
      <c r="AE339" s="35" t="s">
        <v>2</v>
      </c>
      <c r="AF339" s="35" t="s">
        <v>1</v>
      </c>
      <c r="AG339" s="35" t="s">
        <v>2</v>
      </c>
      <c r="AH339" s="35" t="s">
        <v>1</v>
      </c>
      <c r="AI339" s="35" t="s">
        <v>1</v>
      </c>
      <c r="AJ339" s="35" t="s">
        <v>1</v>
      </c>
      <c r="AK339" s="35" t="s">
        <v>3</v>
      </c>
      <c r="AL339" s="35" t="s">
        <v>1</v>
      </c>
      <c r="AM339" s="35" t="s">
        <v>3</v>
      </c>
      <c r="AN339" s="35" t="s">
        <v>4</v>
      </c>
      <c r="AO339" s="35" t="s">
        <v>2</v>
      </c>
      <c r="AP339" s="35" t="s">
        <v>1</v>
      </c>
      <c r="AQ339" s="35" t="s">
        <v>2</v>
      </c>
      <c r="AR339" s="35" t="s">
        <v>3</v>
      </c>
      <c r="AS339" s="35" t="s">
        <v>4</v>
      </c>
      <c r="AT339" s="35" t="s">
        <v>2</v>
      </c>
      <c r="AU339" s="35" t="s">
        <v>1</v>
      </c>
      <c r="AV339" s="35" t="s">
        <v>2</v>
      </c>
      <c r="AW339" s="35" t="s">
        <v>1</v>
      </c>
      <c r="AX339" s="35" t="s">
        <v>1</v>
      </c>
      <c r="AY339" s="35" t="s">
        <v>4</v>
      </c>
      <c r="AZ339" s="35" t="s">
        <v>3</v>
      </c>
      <c r="BA339" s="35" t="s">
        <v>2</v>
      </c>
      <c r="BB339" s="35" t="s">
        <v>2</v>
      </c>
      <c r="BC339" s="35" t="s">
        <v>66</v>
      </c>
      <c r="BD339" s="35" t="s">
        <v>3</v>
      </c>
      <c r="BE339" s="35" t="s">
        <v>65</v>
      </c>
      <c r="BF339" s="35" t="s">
        <v>3</v>
      </c>
      <c r="BG339" s="35" t="s">
        <v>1</v>
      </c>
      <c r="BH339" s="35" t="s">
        <v>4</v>
      </c>
      <c r="BI339" s="35" t="s">
        <v>4</v>
      </c>
    </row>
    <row r="340" spans="1:61">
      <c r="D340" s="36" t="s">
        <v>2</v>
      </c>
      <c r="E340" s="36" t="s">
        <v>2</v>
      </c>
      <c r="F340" s="36" t="s">
        <v>2</v>
      </c>
      <c r="G340" s="36" t="s">
        <v>1</v>
      </c>
      <c r="H340" s="36" t="s">
        <v>2</v>
      </c>
      <c r="I340" s="36" t="s">
        <v>2</v>
      </c>
      <c r="J340" s="36" t="s">
        <v>2</v>
      </c>
      <c r="K340" s="36" t="s">
        <v>3</v>
      </c>
      <c r="L340" s="36" t="s">
        <v>3</v>
      </c>
      <c r="M340" s="36" t="s">
        <v>1</v>
      </c>
      <c r="N340" s="36" t="s">
        <v>3</v>
      </c>
      <c r="O340" s="36" t="s">
        <v>3</v>
      </c>
      <c r="P340" s="36" t="s">
        <v>1</v>
      </c>
      <c r="Q340" s="36" t="s">
        <v>1</v>
      </c>
      <c r="R340" s="36" t="s">
        <v>4</v>
      </c>
      <c r="S340" s="36" t="s">
        <v>3</v>
      </c>
      <c r="T340" s="36" t="s">
        <v>1</v>
      </c>
      <c r="U340" s="36" t="s">
        <v>3</v>
      </c>
      <c r="V340" s="36" t="s">
        <v>3</v>
      </c>
      <c r="W340" s="36" t="s">
        <v>3</v>
      </c>
      <c r="X340" s="36" t="s">
        <v>4</v>
      </c>
      <c r="Y340" s="36" t="s">
        <v>1</v>
      </c>
      <c r="Z340" s="36" t="s">
        <v>1</v>
      </c>
      <c r="AA340" s="36" t="s">
        <v>1</v>
      </c>
      <c r="AB340" s="36" t="s">
        <v>3</v>
      </c>
      <c r="AC340" s="36" t="s">
        <v>4</v>
      </c>
      <c r="AD340" s="36" t="s">
        <v>1</v>
      </c>
      <c r="AE340" s="36" t="s">
        <v>4</v>
      </c>
      <c r="AF340" s="36" t="s">
        <v>4</v>
      </c>
      <c r="AG340" s="36" t="s">
        <v>3</v>
      </c>
      <c r="AH340" s="36" t="s">
        <v>2</v>
      </c>
      <c r="AI340" s="36" t="s">
        <v>3</v>
      </c>
      <c r="AJ340" s="36" t="s">
        <v>2</v>
      </c>
      <c r="AK340" s="36" t="s">
        <v>2</v>
      </c>
      <c r="AL340" s="36" t="s">
        <v>1</v>
      </c>
      <c r="AM340" s="36" t="s">
        <v>3</v>
      </c>
      <c r="AN340" s="36" t="s">
        <v>4</v>
      </c>
      <c r="AO340" s="36" t="s">
        <v>1</v>
      </c>
      <c r="AP340" s="36" t="s">
        <v>2</v>
      </c>
      <c r="AQ340" s="36" t="s">
        <v>2</v>
      </c>
      <c r="AR340" s="36" t="s">
        <v>2</v>
      </c>
      <c r="AS340" s="36" t="s">
        <v>2</v>
      </c>
      <c r="AT340" s="36" t="s">
        <v>4</v>
      </c>
      <c r="AU340" s="36" t="s">
        <v>4</v>
      </c>
      <c r="AV340" s="36" t="s">
        <v>4</v>
      </c>
      <c r="AW340" s="36" t="s">
        <v>1</v>
      </c>
      <c r="AX340" s="36" t="s">
        <v>3</v>
      </c>
      <c r="AY340" s="36" t="s">
        <v>4</v>
      </c>
      <c r="AZ340" s="36" t="s">
        <v>4</v>
      </c>
      <c r="BA340" s="36" t="s">
        <v>1</v>
      </c>
      <c r="BB340" s="36" t="s">
        <v>1</v>
      </c>
      <c r="BC340" s="36" t="s">
        <v>2</v>
      </c>
      <c r="BD340" s="36" t="s">
        <v>2</v>
      </c>
      <c r="BE340" s="36" t="s">
        <v>1</v>
      </c>
      <c r="BF340" s="36" t="s">
        <v>2</v>
      </c>
      <c r="BG340" s="36" t="s">
        <v>1</v>
      </c>
      <c r="BH340" s="36" t="s">
        <v>1</v>
      </c>
      <c r="BI340" s="36" t="s">
        <v>2</v>
      </c>
    </row>
    <row r="341" spans="1:61">
      <c r="D341" s="36" t="s">
        <v>2</v>
      </c>
      <c r="E341" s="36" t="s">
        <v>1</v>
      </c>
      <c r="F341" s="36" t="s">
        <v>1</v>
      </c>
      <c r="G341" s="36" t="s">
        <v>1</v>
      </c>
      <c r="H341" s="36" t="s">
        <v>1</v>
      </c>
      <c r="I341" s="36" t="s">
        <v>3</v>
      </c>
      <c r="J341" s="36" t="s">
        <v>1</v>
      </c>
      <c r="K341" s="36" t="s">
        <v>2</v>
      </c>
      <c r="L341" s="36" t="s">
        <v>2</v>
      </c>
      <c r="M341" s="36" t="s">
        <v>1</v>
      </c>
      <c r="N341" s="36" t="s">
        <v>3</v>
      </c>
      <c r="O341" s="36" t="s">
        <v>2</v>
      </c>
      <c r="P341" s="36" t="s">
        <v>2</v>
      </c>
      <c r="Q341" s="36" t="s">
        <v>2</v>
      </c>
      <c r="R341" s="36" t="s">
        <v>3</v>
      </c>
      <c r="S341" s="36" t="s">
        <v>3</v>
      </c>
      <c r="T341" s="36" t="s">
        <v>1</v>
      </c>
      <c r="U341" s="36" t="s">
        <v>2</v>
      </c>
      <c r="V341" s="36" t="s">
        <v>4</v>
      </c>
      <c r="W341" s="36" t="s">
        <v>1</v>
      </c>
      <c r="X341" s="36" t="s">
        <v>1</v>
      </c>
      <c r="Y341" s="36" t="s">
        <v>3</v>
      </c>
      <c r="Z341" s="36" t="s">
        <v>2</v>
      </c>
      <c r="AA341" s="36" t="s">
        <v>1</v>
      </c>
      <c r="AB341" s="36" t="s">
        <v>4</v>
      </c>
      <c r="AC341" s="36" t="s">
        <v>4</v>
      </c>
      <c r="AD341" s="36" t="s">
        <v>3</v>
      </c>
      <c r="AE341" s="36" t="s">
        <v>2</v>
      </c>
      <c r="AF341" s="36" t="s">
        <v>4</v>
      </c>
      <c r="AG341" s="36" t="s">
        <v>4</v>
      </c>
      <c r="AH341" s="36" t="s">
        <v>1</v>
      </c>
      <c r="AI341" s="36" t="s">
        <v>1</v>
      </c>
      <c r="AJ341" s="36" t="s">
        <v>4</v>
      </c>
      <c r="AK341" s="36" t="s">
        <v>4</v>
      </c>
      <c r="AL341" s="36" t="s">
        <v>3</v>
      </c>
      <c r="AM341" s="36" t="s">
        <v>3</v>
      </c>
      <c r="AN341" s="36" t="s">
        <v>3</v>
      </c>
      <c r="AO341" s="36" t="s">
        <v>1</v>
      </c>
      <c r="AP341" s="36" t="s">
        <v>1</v>
      </c>
      <c r="AQ341" s="36" t="s">
        <v>2</v>
      </c>
      <c r="AR341" s="36" t="s">
        <v>1</v>
      </c>
      <c r="AS341" s="36" t="s">
        <v>1</v>
      </c>
      <c r="AT341" s="36" t="s">
        <v>3</v>
      </c>
      <c r="AU341" s="36" t="s">
        <v>3</v>
      </c>
      <c r="AV341" s="36" t="s">
        <v>3</v>
      </c>
      <c r="AW341" s="36" t="s">
        <v>2</v>
      </c>
      <c r="AX341" s="36" t="s">
        <v>1</v>
      </c>
      <c r="AY341" s="36" t="s">
        <v>1</v>
      </c>
      <c r="AZ341" s="36" t="s">
        <v>1</v>
      </c>
      <c r="BA341" s="36" t="s">
        <v>1</v>
      </c>
      <c r="BB341" s="36" t="s">
        <v>2</v>
      </c>
      <c r="BC341" s="36" t="s">
        <v>2</v>
      </c>
      <c r="BD341" s="36" t="s">
        <v>2</v>
      </c>
      <c r="BE341" s="36" t="s">
        <v>1</v>
      </c>
      <c r="BF341" s="36" t="s">
        <v>2</v>
      </c>
      <c r="BG341" s="36" t="s">
        <v>2</v>
      </c>
      <c r="BH341" s="36" t="s">
        <v>2</v>
      </c>
      <c r="BI341" s="36" t="s">
        <v>1</v>
      </c>
    </row>
    <row r="342" spans="1:61">
      <c r="D342" s="36" t="s">
        <v>2</v>
      </c>
      <c r="E342" s="36" t="s">
        <v>1</v>
      </c>
      <c r="F342" s="36" t="s">
        <v>2</v>
      </c>
      <c r="G342" s="36" t="s">
        <v>1</v>
      </c>
      <c r="H342" s="36" t="s">
        <v>2</v>
      </c>
      <c r="I342" s="36" t="s">
        <v>3</v>
      </c>
      <c r="J342" s="36" t="s">
        <v>2</v>
      </c>
      <c r="K342" s="36" t="s">
        <v>2</v>
      </c>
      <c r="L342" s="36" t="s">
        <v>3</v>
      </c>
      <c r="M342" s="36" t="s">
        <v>1</v>
      </c>
      <c r="N342" s="36" t="s">
        <v>1</v>
      </c>
      <c r="O342" s="36" t="s">
        <v>3</v>
      </c>
      <c r="P342" s="36" t="s">
        <v>3</v>
      </c>
      <c r="Q342" s="36" t="s">
        <v>4</v>
      </c>
      <c r="R342" s="36" t="s">
        <v>3</v>
      </c>
      <c r="S342" s="36" t="s">
        <v>3</v>
      </c>
      <c r="T342" s="36" t="s">
        <v>2</v>
      </c>
      <c r="U342" s="36" t="s">
        <v>2</v>
      </c>
      <c r="V342" s="36" t="s">
        <v>4</v>
      </c>
      <c r="W342" s="36" t="s">
        <v>2</v>
      </c>
      <c r="X342" s="36" t="s">
        <v>1</v>
      </c>
      <c r="Y342" s="36" t="s">
        <v>1</v>
      </c>
      <c r="Z342" s="36" t="s">
        <v>1</v>
      </c>
      <c r="AA342" s="36" t="s">
        <v>2</v>
      </c>
      <c r="AB342" s="36" t="s">
        <v>4</v>
      </c>
      <c r="AC342" s="36" t="s">
        <v>3</v>
      </c>
      <c r="AD342" s="36" t="s">
        <v>2</v>
      </c>
      <c r="AE342" s="36" t="s">
        <v>3</v>
      </c>
      <c r="AF342" s="36" t="s">
        <v>2</v>
      </c>
      <c r="AG342" s="36" t="s">
        <v>2</v>
      </c>
      <c r="AH342" s="36" t="s">
        <v>1</v>
      </c>
      <c r="AI342" s="36" t="s">
        <v>1</v>
      </c>
      <c r="AJ342" s="36" t="s">
        <v>3</v>
      </c>
      <c r="AK342" s="36" t="s">
        <v>3</v>
      </c>
      <c r="AL342" s="36" t="s">
        <v>2</v>
      </c>
      <c r="AM342" s="36" t="s">
        <v>2</v>
      </c>
      <c r="AN342" s="36" t="s">
        <v>3</v>
      </c>
      <c r="AO342" s="36" t="s">
        <v>2</v>
      </c>
      <c r="AP342" s="36" t="s">
        <v>2</v>
      </c>
      <c r="AQ342" s="36" t="s">
        <v>2</v>
      </c>
      <c r="AR342" s="36" t="s">
        <v>2</v>
      </c>
      <c r="AS342" s="36" t="s">
        <v>2</v>
      </c>
      <c r="AT342" s="36" t="s">
        <v>3</v>
      </c>
      <c r="AU342" s="36" t="s">
        <v>3</v>
      </c>
      <c r="AV342" s="36" t="s">
        <v>4</v>
      </c>
      <c r="AW342" s="36" t="s">
        <v>1</v>
      </c>
      <c r="AX342" s="36" t="s">
        <v>2</v>
      </c>
      <c r="AY342" s="36" t="s">
        <v>1</v>
      </c>
      <c r="AZ342" s="36" t="s">
        <v>2</v>
      </c>
      <c r="BA342" s="36" t="s">
        <v>1</v>
      </c>
      <c r="BB342" s="36" t="s">
        <v>2</v>
      </c>
      <c r="BC342" s="36" t="s">
        <v>2</v>
      </c>
      <c r="BD342" s="36" t="s">
        <v>2</v>
      </c>
      <c r="BE342" s="36" t="s">
        <v>2</v>
      </c>
      <c r="BF342" s="36" t="s">
        <v>2</v>
      </c>
      <c r="BG342" s="36" t="s">
        <v>1</v>
      </c>
      <c r="BH342" s="36" t="s">
        <v>1</v>
      </c>
      <c r="BI342" s="36" t="s">
        <v>2</v>
      </c>
    </row>
    <row r="343" spans="1:61">
      <c r="D343" s="36" t="s">
        <v>2</v>
      </c>
      <c r="E343" s="36" t="s">
        <v>1</v>
      </c>
      <c r="F343" s="36" t="s">
        <v>2</v>
      </c>
      <c r="G343" s="36" t="s">
        <v>2</v>
      </c>
      <c r="H343" s="36" t="s">
        <v>1</v>
      </c>
      <c r="I343" s="36" t="s">
        <v>2</v>
      </c>
      <c r="J343" s="36" t="s">
        <v>2</v>
      </c>
      <c r="K343" s="36" t="s">
        <v>3</v>
      </c>
      <c r="L343" s="36" t="s">
        <v>3</v>
      </c>
      <c r="M343" s="36" t="s">
        <v>1</v>
      </c>
      <c r="N343" s="36" t="s">
        <v>2</v>
      </c>
      <c r="O343" s="36" t="s">
        <v>3</v>
      </c>
      <c r="P343" s="36" t="s">
        <v>3</v>
      </c>
      <c r="Q343" s="36" t="s">
        <v>4</v>
      </c>
      <c r="R343" s="36" t="s">
        <v>2</v>
      </c>
      <c r="S343" s="36" t="s">
        <v>4</v>
      </c>
      <c r="T343" s="36" t="s">
        <v>3</v>
      </c>
      <c r="U343" s="36" t="s">
        <v>3</v>
      </c>
      <c r="V343" s="36" t="s">
        <v>4</v>
      </c>
      <c r="W343" s="36" t="s">
        <v>1</v>
      </c>
      <c r="X343" s="36" t="s">
        <v>2</v>
      </c>
      <c r="Y343" s="36" t="s">
        <v>4</v>
      </c>
      <c r="Z343" s="36" t="s">
        <v>1</v>
      </c>
      <c r="AA343" s="36" t="s">
        <v>1</v>
      </c>
      <c r="AB343" s="36" t="s">
        <v>4</v>
      </c>
      <c r="AC343" s="36" t="s">
        <v>3</v>
      </c>
      <c r="AD343" s="36" t="s">
        <v>1</v>
      </c>
      <c r="AE343" s="36" t="s">
        <v>4</v>
      </c>
      <c r="AF343" s="36" t="s">
        <v>4</v>
      </c>
      <c r="AG343" s="36" t="s">
        <v>3</v>
      </c>
      <c r="AH343" s="36" t="s">
        <v>2</v>
      </c>
      <c r="AI343" s="36" t="s">
        <v>2</v>
      </c>
      <c r="AJ343" s="36" t="s">
        <v>1</v>
      </c>
      <c r="AK343" s="36" t="s">
        <v>1</v>
      </c>
      <c r="AL343" s="36" t="s">
        <v>3</v>
      </c>
      <c r="AM343" s="36" t="s">
        <v>2</v>
      </c>
      <c r="AN343" s="36" t="s">
        <v>2</v>
      </c>
      <c r="AO343" s="36" t="s">
        <v>1</v>
      </c>
      <c r="AP343" s="36" t="s">
        <v>1</v>
      </c>
      <c r="AQ343" s="36" t="s">
        <v>2</v>
      </c>
      <c r="AR343" s="36" t="s">
        <v>1</v>
      </c>
      <c r="AS343" s="36" t="s">
        <v>2</v>
      </c>
      <c r="AT343" s="36" t="s">
        <v>3</v>
      </c>
      <c r="AU343" s="36" t="s">
        <v>4</v>
      </c>
      <c r="AV343" s="36" t="s">
        <v>2</v>
      </c>
      <c r="AW343" s="36" t="s">
        <v>1</v>
      </c>
      <c r="AX343" s="36" t="s">
        <v>2</v>
      </c>
      <c r="AY343" s="36" t="s">
        <v>1</v>
      </c>
      <c r="AZ343" s="36" t="s">
        <v>2</v>
      </c>
      <c r="BA343" s="36" t="s">
        <v>1</v>
      </c>
      <c r="BB343" s="36" t="s">
        <v>2</v>
      </c>
      <c r="BC343" s="36" t="s">
        <v>2</v>
      </c>
      <c r="BD343" s="36" t="s">
        <v>2</v>
      </c>
      <c r="BE343" s="36" t="s">
        <v>2</v>
      </c>
      <c r="BF343" s="36" t="s">
        <v>2</v>
      </c>
      <c r="BG343" s="36" t="s">
        <v>1</v>
      </c>
      <c r="BH343" s="36" t="s">
        <v>1</v>
      </c>
      <c r="BI343" s="36" t="s">
        <v>2</v>
      </c>
    </row>
    <row r="344" spans="1:61">
      <c r="D344" s="36" t="s">
        <v>2</v>
      </c>
      <c r="E344" s="36" t="s">
        <v>2</v>
      </c>
      <c r="F344" s="36" t="s">
        <v>2</v>
      </c>
      <c r="G344" s="36" t="s">
        <v>2</v>
      </c>
      <c r="H344" s="36" t="s">
        <v>3</v>
      </c>
      <c r="I344" s="36" t="s">
        <v>2</v>
      </c>
      <c r="J344" s="36" t="s">
        <v>2</v>
      </c>
      <c r="K344" s="36" t="s">
        <v>2</v>
      </c>
      <c r="L344" s="36" t="s">
        <v>2</v>
      </c>
      <c r="M344" s="36" t="s">
        <v>1</v>
      </c>
      <c r="N344" s="36" t="s">
        <v>2</v>
      </c>
      <c r="O344" s="36" t="s">
        <v>2</v>
      </c>
      <c r="P344" s="36" t="s">
        <v>2</v>
      </c>
      <c r="Q344" s="36" t="s">
        <v>3</v>
      </c>
      <c r="R344" s="36" t="s">
        <v>4</v>
      </c>
      <c r="S344" s="36" t="s">
        <v>2</v>
      </c>
      <c r="T344" s="36" t="s">
        <v>2</v>
      </c>
      <c r="U344" s="36" t="s">
        <v>2</v>
      </c>
      <c r="V344" s="36" t="s">
        <v>3</v>
      </c>
      <c r="W344" s="36" t="s">
        <v>3</v>
      </c>
      <c r="X344" s="36" t="s">
        <v>3</v>
      </c>
      <c r="Y344" s="36" t="s">
        <v>3</v>
      </c>
      <c r="Z344" s="36" t="s">
        <v>3</v>
      </c>
      <c r="AA344" s="36" t="s">
        <v>2</v>
      </c>
      <c r="AB344" s="36" t="s">
        <v>3</v>
      </c>
      <c r="AC344" s="36" t="s">
        <v>3</v>
      </c>
      <c r="AD344" s="36" t="s">
        <v>2</v>
      </c>
      <c r="AE344" s="36" t="s">
        <v>3</v>
      </c>
      <c r="AF344" s="36" t="s">
        <v>4</v>
      </c>
      <c r="AG344" s="36" t="s">
        <v>4</v>
      </c>
      <c r="AH344" s="36" t="s">
        <v>2</v>
      </c>
      <c r="AI344" s="36" t="s">
        <v>3</v>
      </c>
      <c r="AJ344" s="36" t="s">
        <v>1</v>
      </c>
      <c r="AK344" s="36" t="s">
        <v>3</v>
      </c>
      <c r="AL344" s="36" t="s">
        <v>3</v>
      </c>
      <c r="AM344" s="36" t="s">
        <v>3</v>
      </c>
      <c r="AN344" s="36" t="s">
        <v>3</v>
      </c>
      <c r="AO344" s="36" t="s">
        <v>2</v>
      </c>
      <c r="AP344" s="36" t="s">
        <v>2</v>
      </c>
      <c r="AQ344" s="36" t="s">
        <v>2</v>
      </c>
      <c r="AR344" s="36" t="s">
        <v>2</v>
      </c>
      <c r="AS344" s="36" t="s">
        <v>2</v>
      </c>
      <c r="AT344" s="36" t="s">
        <v>3</v>
      </c>
      <c r="AU344" s="36" t="s">
        <v>3</v>
      </c>
      <c r="AV344" s="36" t="s">
        <v>3</v>
      </c>
      <c r="AW344" s="36" t="s">
        <v>2</v>
      </c>
      <c r="AX344" s="36" t="s">
        <v>2</v>
      </c>
      <c r="AY344" s="36" t="s">
        <v>3</v>
      </c>
      <c r="AZ344" s="36" t="s">
        <v>3</v>
      </c>
      <c r="BA344" s="36" t="s">
        <v>2</v>
      </c>
      <c r="BB344" s="36" t="s">
        <v>2</v>
      </c>
      <c r="BC344" s="36" t="s">
        <v>2</v>
      </c>
      <c r="BD344" s="36" t="s">
        <v>1</v>
      </c>
      <c r="BE344" s="36" t="s">
        <v>1</v>
      </c>
      <c r="BF344" s="36" t="s">
        <v>2</v>
      </c>
      <c r="BG344" s="36" t="s">
        <v>1</v>
      </c>
      <c r="BH344" s="36" t="s">
        <v>2</v>
      </c>
      <c r="BI344" s="36" t="s">
        <v>2</v>
      </c>
    </row>
    <row r="345" spans="1:61">
      <c r="D345" s="36" t="s">
        <v>2</v>
      </c>
      <c r="E345" s="36" t="s">
        <v>1</v>
      </c>
      <c r="F345" s="36" t="s">
        <v>2</v>
      </c>
      <c r="G345" s="36" t="s">
        <v>2</v>
      </c>
      <c r="H345" s="36" t="s">
        <v>3</v>
      </c>
      <c r="I345" s="36" t="s">
        <v>2</v>
      </c>
      <c r="J345" s="36" t="s">
        <v>1</v>
      </c>
      <c r="K345" s="36" t="s">
        <v>2</v>
      </c>
      <c r="L345" s="36" t="s">
        <v>2</v>
      </c>
      <c r="M345" s="36" t="s">
        <v>1</v>
      </c>
      <c r="N345" s="36" t="s">
        <v>1</v>
      </c>
      <c r="O345" s="36" t="s">
        <v>3</v>
      </c>
      <c r="P345" s="36" t="s">
        <v>3</v>
      </c>
      <c r="Q345" s="36" t="s">
        <v>1</v>
      </c>
      <c r="R345" s="36" t="s">
        <v>3</v>
      </c>
      <c r="S345" s="36" t="s">
        <v>2</v>
      </c>
      <c r="T345" s="36" t="s">
        <v>1</v>
      </c>
      <c r="U345" s="36" t="s">
        <v>4</v>
      </c>
      <c r="V345" s="36" t="s">
        <v>1</v>
      </c>
      <c r="W345" s="36" t="s">
        <v>4</v>
      </c>
      <c r="X345" s="36" t="s">
        <v>4</v>
      </c>
      <c r="Y345" s="36" t="s">
        <v>3</v>
      </c>
      <c r="Z345" s="36" t="s">
        <v>3</v>
      </c>
      <c r="AA345" s="36" t="s">
        <v>3</v>
      </c>
      <c r="AB345" s="36" t="s">
        <v>2</v>
      </c>
      <c r="AC345" s="36" t="s">
        <v>2</v>
      </c>
      <c r="AD345" s="36" t="s">
        <v>1</v>
      </c>
      <c r="AE345" s="36" t="s">
        <v>3</v>
      </c>
      <c r="AF345" s="36" t="s">
        <v>1</v>
      </c>
      <c r="AG345" s="36" t="s">
        <v>2</v>
      </c>
      <c r="AH345" s="36" t="s">
        <v>3</v>
      </c>
      <c r="AI345" s="36" t="s">
        <v>3</v>
      </c>
      <c r="AJ345" s="36" t="s">
        <v>4</v>
      </c>
      <c r="AK345" s="36" t="s">
        <v>4</v>
      </c>
      <c r="AL345" s="36" t="s">
        <v>3</v>
      </c>
      <c r="AM345" s="36" t="s">
        <v>3</v>
      </c>
      <c r="AN345" s="36" t="s">
        <v>3</v>
      </c>
      <c r="AO345" s="36" t="s">
        <v>1</v>
      </c>
      <c r="AP345" s="36" t="s">
        <v>2</v>
      </c>
      <c r="AQ345" s="36" t="s">
        <v>2</v>
      </c>
      <c r="AR345" s="36" t="s">
        <v>2</v>
      </c>
      <c r="AS345" s="36" t="s">
        <v>2</v>
      </c>
      <c r="AT345" s="36" t="s">
        <v>3</v>
      </c>
      <c r="AU345" s="36" t="s">
        <v>4</v>
      </c>
      <c r="AV345" s="36" t="s">
        <v>4</v>
      </c>
      <c r="AW345" s="36" t="s">
        <v>1</v>
      </c>
      <c r="AX345" s="36" t="s">
        <v>2</v>
      </c>
      <c r="AY345" s="36" t="s">
        <v>4</v>
      </c>
      <c r="AZ345" s="36" t="s">
        <v>4</v>
      </c>
      <c r="BA345" s="36" t="s">
        <v>1</v>
      </c>
      <c r="BB345" s="36" t="s">
        <v>2</v>
      </c>
      <c r="BC345" s="36" t="s">
        <v>2</v>
      </c>
      <c r="BD345" s="36" t="s">
        <v>1</v>
      </c>
      <c r="BE345" s="36" t="s">
        <v>2</v>
      </c>
      <c r="BF345" s="36" t="s">
        <v>2</v>
      </c>
      <c r="BG345" s="36" t="s">
        <v>1</v>
      </c>
      <c r="BH345" s="36" t="s">
        <v>2</v>
      </c>
      <c r="BI345" s="36" t="s">
        <v>2</v>
      </c>
    </row>
    <row r="346" spans="1:61">
      <c r="D346" s="36" t="s">
        <v>2</v>
      </c>
      <c r="E346" s="36" t="s">
        <v>2</v>
      </c>
      <c r="F346" s="36" t="s">
        <v>1</v>
      </c>
      <c r="G346" s="36" t="s">
        <v>2</v>
      </c>
      <c r="H346" s="36" t="s">
        <v>1</v>
      </c>
      <c r="I346" s="36" t="s">
        <v>3</v>
      </c>
      <c r="J346" s="36" t="s">
        <v>1</v>
      </c>
      <c r="K346" s="36" t="s">
        <v>2</v>
      </c>
      <c r="L346" s="36" t="s">
        <v>1</v>
      </c>
      <c r="M346" s="36" t="s">
        <v>1</v>
      </c>
      <c r="N346" s="36" t="s">
        <v>1</v>
      </c>
      <c r="O346" s="36" t="s">
        <v>1</v>
      </c>
      <c r="P346" s="36" t="s">
        <v>2</v>
      </c>
      <c r="Q346" s="36" t="s">
        <v>4</v>
      </c>
      <c r="R346" s="36" t="s">
        <v>1</v>
      </c>
      <c r="S346" s="36" t="s">
        <v>3</v>
      </c>
      <c r="T346" s="36" t="s">
        <v>4</v>
      </c>
      <c r="U346" s="36" t="s">
        <v>2</v>
      </c>
      <c r="V346" s="36" t="s">
        <v>4</v>
      </c>
      <c r="W346" s="36" t="s">
        <v>3</v>
      </c>
      <c r="X346" s="36" t="s">
        <v>3</v>
      </c>
      <c r="Y346" s="36" t="s">
        <v>2</v>
      </c>
      <c r="Z346" s="36" t="s">
        <v>1</v>
      </c>
      <c r="AA346" s="36" t="s">
        <v>1</v>
      </c>
      <c r="AB346" s="36" t="s">
        <v>4</v>
      </c>
      <c r="AC346" s="36" t="s">
        <v>3</v>
      </c>
      <c r="AD346" s="36" t="s">
        <v>3</v>
      </c>
      <c r="AE346" s="36" t="s">
        <v>2</v>
      </c>
      <c r="AF346" s="36" t="s">
        <v>3</v>
      </c>
      <c r="AG346" s="36" t="s">
        <v>1</v>
      </c>
      <c r="AH346" s="36" t="s">
        <v>1</v>
      </c>
      <c r="AI346" s="36" t="s">
        <v>2</v>
      </c>
      <c r="AJ346" s="36" t="s">
        <v>4</v>
      </c>
      <c r="AK346" s="36" t="s">
        <v>4</v>
      </c>
      <c r="AL346" s="36" t="s">
        <v>3</v>
      </c>
      <c r="AM346" s="36" t="s">
        <v>3</v>
      </c>
      <c r="AN346" s="36" t="s">
        <v>2</v>
      </c>
      <c r="AO346" s="36" t="s">
        <v>2</v>
      </c>
      <c r="AP346" s="36" t="s">
        <v>2</v>
      </c>
      <c r="AQ346" s="36" t="s">
        <v>2</v>
      </c>
      <c r="AR346" s="36" t="s">
        <v>2</v>
      </c>
      <c r="AS346" s="36" t="s">
        <v>2</v>
      </c>
      <c r="AT346" s="36" t="s">
        <v>3</v>
      </c>
      <c r="AU346" s="36" t="s">
        <v>4</v>
      </c>
      <c r="AV346" s="36" t="s">
        <v>4</v>
      </c>
      <c r="AW346" s="36" t="s">
        <v>2</v>
      </c>
      <c r="AX346" s="36" t="s">
        <v>2</v>
      </c>
      <c r="AY346" s="36" t="s">
        <v>3</v>
      </c>
      <c r="AZ346" s="36" t="s">
        <v>1</v>
      </c>
      <c r="BA346" s="36" t="s">
        <v>2</v>
      </c>
      <c r="BB346" s="36" t="s">
        <v>2</v>
      </c>
      <c r="BC346" s="36" t="s">
        <v>2</v>
      </c>
      <c r="BD346" s="36" t="s">
        <v>2</v>
      </c>
      <c r="BE346" s="36" t="s">
        <v>1</v>
      </c>
      <c r="BF346" s="36" t="s">
        <v>2</v>
      </c>
      <c r="BG346" s="36" t="s">
        <v>1</v>
      </c>
      <c r="BH346" s="36" t="s">
        <v>2</v>
      </c>
      <c r="BI346" s="36" t="s">
        <v>2</v>
      </c>
    </row>
    <row r="347" spans="1:61">
      <c r="D347" s="36" t="s">
        <v>2</v>
      </c>
      <c r="E347" s="36" t="s">
        <v>2</v>
      </c>
      <c r="F347" s="36" t="s">
        <v>1</v>
      </c>
      <c r="G347" s="36" t="s">
        <v>1</v>
      </c>
      <c r="H347" s="36" t="s">
        <v>1</v>
      </c>
      <c r="I347" s="36" t="s">
        <v>2</v>
      </c>
      <c r="J347" s="36" t="s">
        <v>1</v>
      </c>
      <c r="K347" s="36" t="s">
        <v>2</v>
      </c>
      <c r="L347" s="36" t="s">
        <v>2</v>
      </c>
      <c r="M347" s="36" t="s">
        <v>2</v>
      </c>
      <c r="N347" s="36" t="s">
        <v>2</v>
      </c>
      <c r="O347" s="36" t="s">
        <v>2</v>
      </c>
      <c r="P347" s="36" t="s">
        <v>1</v>
      </c>
      <c r="Q347" s="36" t="s">
        <v>2</v>
      </c>
      <c r="R347" s="36" t="s">
        <v>2</v>
      </c>
      <c r="S347" s="36" t="s">
        <v>3</v>
      </c>
      <c r="T347" s="36" t="s">
        <v>2</v>
      </c>
      <c r="U347" s="36" t="s">
        <v>1</v>
      </c>
      <c r="V347" s="36" t="s">
        <v>4</v>
      </c>
      <c r="W347" s="36" t="s">
        <v>3</v>
      </c>
      <c r="X347" s="36" t="s">
        <v>1</v>
      </c>
      <c r="Y347" s="36" t="s">
        <v>3</v>
      </c>
      <c r="Z347" s="36" t="s">
        <v>3</v>
      </c>
      <c r="AA347" s="36" t="s">
        <v>2</v>
      </c>
      <c r="AB347" s="36" t="s">
        <v>4</v>
      </c>
      <c r="AC347" s="36" t="s">
        <v>4</v>
      </c>
      <c r="AD347" s="36" t="s">
        <v>3</v>
      </c>
      <c r="AE347" s="36" t="s">
        <v>2</v>
      </c>
      <c r="AF347" s="36" t="s">
        <v>4</v>
      </c>
      <c r="AG347" s="36" t="s">
        <v>1</v>
      </c>
      <c r="AH347" s="36" t="s">
        <v>1</v>
      </c>
      <c r="AI347" s="36" t="s">
        <v>1</v>
      </c>
      <c r="AJ347" s="36" t="s">
        <v>3</v>
      </c>
      <c r="AK347" s="36" t="s">
        <v>3</v>
      </c>
      <c r="AL347" s="36" t="s">
        <v>2</v>
      </c>
      <c r="AM347" s="36" t="s">
        <v>3</v>
      </c>
      <c r="AN347" s="36" t="s">
        <v>3</v>
      </c>
      <c r="AO347" s="36" t="s">
        <v>1</v>
      </c>
      <c r="AP347" s="36" t="s">
        <v>2</v>
      </c>
      <c r="AQ347" s="36" t="s">
        <v>2</v>
      </c>
      <c r="AR347" s="36" t="s">
        <v>2</v>
      </c>
      <c r="AS347" s="36" t="s">
        <v>2</v>
      </c>
      <c r="AT347" s="36" t="s">
        <v>3</v>
      </c>
      <c r="AU347" s="36" t="s">
        <v>4</v>
      </c>
      <c r="AV347" s="36" t="s">
        <v>2</v>
      </c>
      <c r="AW347" s="36" t="s">
        <v>1</v>
      </c>
      <c r="AX347" s="36" t="s">
        <v>1</v>
      </c>
      <c r="AY347" s="36" t="s">
        <v>1</v>
      </c>
      <c r="AZ347" s="36" t="s">
        <v>1</v>
      </c>
      <c r="BA347" s="36" t="s">
        <v>1</v>
      </c>
      <c r="BB347" s="36" t="s">
        <v>2</v>
      </c>
      <c r="BC347" s="36" t="s">
        <v>2</v>
      </c>
      <c r="BD347" s="36" t="s">
        <v>2</v>
      </c>
      <c r="BE347" s="36" t="s">
        <v>1</v>
      </c>
      <c r="BF347" s="36" t="s">
        <v>2</v>
      </c>
      <c r="BG347" s="36" t="s">
        <v>1</v>
      </c>
      <c r="BH347" s="36" t="s">
        <v>2</v>
      </c>
      <c r="BI347" s="36" t="s">
        <v>2</v>
      </c>
    </row>
    <row r="348" spans="1:61">
      <c r="D348" s="36" t="s">
        <v>2</v>
      </c>
      <c r="E348" s="36" t="s">
        <v>2</v>
      </c>
      <c r="F348" s="36" t="s">
        <v>1</v>
      </c>
      <c r="G348" s="36" t="s">
        <v>1</v>
      </c>
      <c r="H348" s="36" t="s">
        <v>1</v>
      </c>
      <c r="I348" s="36" t="s">
        <v>2</v>
      </c>
      <c r="J348" s="36" t="s">
        <v>1</v>
      </c>
      <c r="K348" s="36" t="s">
        <v>2</v>
      </c>
      <c r="L348" s="36" t="s">
        <v>1</v>
      </c>
      <c r="M348" s="36" t="s">
        <v>1</v>
      </c>
      <c r="N348" s="36" t="s">
        <v>1</v>
      </c>
      <c r="O348" s="36" t="s">
        <v>2</v>
      </c>
      <c r="P348" s="36" t="s">
        <v>2</v>
      </c>
      <c r="Q348" s="36" t="s">
        <v>3</v>
      </c>
      <c r="R348" s="36" t="s">
        <v>2</v>
      </c>
      <c r="S348" s="36" t="s">
        <v>3</v>
      </c>
      <c r="T348" s="36" t="s">
        <v>2</v>
      </c>
      <c r="U348" s="36" t="s">
        <v>1</v>
      </c>
      <c r="V348" s="36" t="s">
        <v>4</v>
      </c>
      <c r="W348" s="36" t="s">
        <v>2</v>
      </c>
      <c r="X348" s="36" t="s">
        <v>1</v>
      </c>
      <c r="Y348" s="36" t="s">
        <v>3</v>
      </c>
      <c r="Z348" s="36" t="s">
        <v>1</v>
      </c>
      <c r="AA348" s="36" t="s">
        <v>1</v>
      </c>
      <c r="AB348" s="36" t="s">
        <v>4</v>
      </c>
      <c r="AC348" s="36" t="s">
        <v>3</v>
      </c>
      <c r="AD348" s="36" t="s">
        <v>1</v>
      </c>
      <c r="AE348" s="36" t="s">
        <v>1</v>
      </c>
      <c r="AF348" s="36" t="s">
        <v>4</v>
      </c>
      <c r="AG348" s="36" t="s">
        <v>3</v>
      </c>
      <c r="AH348" s="36" t="s">
        <v>1</v>
      </c>
      <c r="AI348" s="36" t="s">
        <v>1</v>
      </c>
      <c r="AJ348" s="36" t="s">
        <v>4</v>
      </c>
      <c r="AK348" s="36" t="s">
        <v>3</v>
      </c>
      <c r="AL348" s="36" t="s">
        <v>2</v>
      </c>
      <c r="AM348" s="36" t="s">
        <v>3</v>
      </c>
      <c r="AN348" s="36" t="s">
        <v>1</v>
      </c>
      <c r="AO348" s="36" t="s">
        <v>1</v>
      </c>
      <c r="AP348" s="36" t="s">
        <v>2</v>
      </c>
      <c r="AQ348" s="36" t="s">
        <v>2</v>
      </c>
      <c r="AR348" s="36" t="s">
        <v>2</v>
      </c>
      <c r="AS348" s="36" t="s">
        <v>2</v>
      </c>
      <c r="AT348" s="36" t="s">
        <v>3</v>
      </c>
      <c r="AU348" s="36" t="s">
        <v>4</v>
      </c>
      <c r="AV348" s="36" t="s">
        <v>1</v>
      </c>
      <c r="AW348" s="36" t="s">
        <v>1</v>
      </c>
      <c r="AX348" s="36" t="s">
        <v>1</v>
      </c>
      <c r="AY348" s="36" t="s">
        <v>1</v>
      </c>
      <c r="AZ348" s="36" t="s">
        <v>2</v>
      </c>
      <c r="BA348" s="36" t="s">
        <v>1</v>
      </c>
      <c r="BB348" s="36" t="s">
        <v>2</v>
      </c>
      <c r="BC348" s="36" t="s">
        <v>2</v>
      </c>
      <c r="BD348" s="36" t="s">
        <v>1</v>
      </c>
      <c r="BE348" s="36" t="s">
        <v>1</v>
      </c>
      <c r="BF348" s="36" t="s">
        <v>2</v>
      </c>
      <c r="BG348" s="36" t="s">
        <v>1</v>
      </c>
      <c r="BH348" s="36" t="s">
        <v>2</v>
      </c>
      <c r="BI348" s="36" t="s">
        <v>2</v>
      </c>
    </row>
    <row r="349" spans="1:61">
      <c r="A349" s="35"/>
      <c r="B349" s="35"/>
      <c r="C349" s="35"/>
      <c r="D349" s="35" t="s">
        <v>2</v>
      </c>
      <c r="E349" s="35" t="s">
        <v>2</v>
      </c>
      <c r="F349" s="35" t="s">
        <v>2</v>
      </c>
      <c r="G349" s="35" t="s">
        <v>1</v>
      </c>
      <c r="H349" s="35" t="s">
        <v>2</v>
      </c>
      <c r="I349" s="35" t="s">
        <v>3</v>
      </c>
      <c r="J349" s="35" t="s">
        <v>2</v>
      </c>
      <c r="K349" s="35" t="s">
        <v>2</v>
      </c>
      <c r="L349" s="35" t="s">
        <v>1</v>
      </c>
      <c r="M349" s="35" t="s">
        <v>1</v>
      </c>
      <c r="N349" s="35" t="s">
        <v>2</v>
      </c>
      <c r="O349" s="35" t="s">
        <v>3</v>
      </c>
      <c r="P349" s="35" t="s">
        <v>3</v>
      </c>
      <c r="Q349" s="35" t="s">
        <v>3</v>
      </c>
      <c r="R349" s="35" t="s">
        <v>3</v>
      </c>
      <c r="S349" s="35" t="s">
        <v>3</v>
      </c>
      <c r="T349" s="35" t="s">
        <v>1</v>
      </c>
      <c r="U349" s="35" t="s">
        <v>1</v>
      </c>
      <c r="V349" s="35" t="s">
        <v>4</v>
      </c>
      <c r="W349" s="35" t="s">
        <v>2</v>
      </c>
      <c r="X349" s="35" t="s">
        <v>2</v>
      </c>
      <c r="Y349" s="35" t="s">
        <v>4</v>
      </c>
      <c r="Z349" s="35" t="s">
        <v>3</v>
      </c>
      <c r="AA349" s="35" t="s">
        <v>3</v>
      </c>
      <c r="AB349" s="35" t="s">
        <v>3</v>
      </c>
      <c r="AC349" s="35" t="s">
        <v>4</v>
      </c>
      <c r="AD349" s="35" t="s">
        <v>4</v>
      </c>
      <c r="AE349" s="35" t="s">
        <v>4</v>
      </c>
      <c r="AF349" s="35" t="s">
        <v>4</v>
      </c>
      <c r="AG349" s="35" t="s">
        <v>3</v>
      </c>
      <c r="AH349" s="35" t="s">
        <v>2</v>
      </c>
      <c r="AI349" s="35" t="s">
        <v>2</v>
      </c>
      <c r="AJ349" s="35" t="s">
        <v>1</v>
      </c>
      <c r="AK349" s="35" t="s">
        <v>1</v>
      </c>
      <c r="AL349" s="35" t="s">
        <v>3</v>
      </c>
      <c r="AM349" s="35" t="s">
        <v>4</v>
      </c>
      <c r="AN349" s="35" t="s">
        <v>3</v>
      </c>
      <c r="AO349" s="35" t="s">
        <v>2</v>
      </c>
      <c r="AP349" s="35" t="s">
        <v>2</v>
      </c>
      <c r="AQ349" s="35" t="s">
        <v>2</v>
      </c>
      <c r="AR349" s="35" t="s">
        <v>2</v>
      </c>
      <c r="AS349" s="35" t="s">
        <v>2</v>
      </c>
      <c r="AT349" s="35" t="s">
        <v>2</v>
      </c>
      <c r="AU349" s="35" t="s">
        <v>4</v>
      </c>
      <c r="AV349" s="35" t="s">
        <v>2</v>
      </c>
      <c r="AW349" s="35" t="s">
        <v>1</v>
      </c>
      <c r="AX349" s="35" t="s">
        <v>1</v>
      </c>
      <c r="AY349" s="35" t="s">
        <v>2</v>
      </c>
      <c r="AZ349" s="35" t="s">
        <v>1</v>
      </c>
      <c r="BA349" s="35" t="s">
        <v>1</v>
      </c>
      <c r="BB349" s="35" t="s">
        <v>1</v>
      </c>
      <c r="BC349" s="35" t="s">
        <v>2</v>
      </c>
      <c r="BD349" s="35" t="s">
        <v>1</v>
      </c>
      <c r="BE349" s="35" t="s">
        <v>2</v>
      </c>
      <c r="BF349" s="35" t="s">
        <v>2</v>
      </c>
      <c r="BG349" s="35" t="s">
        <v>1</v>
      </c>
      <c r="BH349" s="35" t="s">
        <v>1</v>
      </c>
      <c r="BI349" s="35" t="s">
        <v>2</v>
      </c>
    </row>
    <row r="350" spans="1:61">
      <c r="D350" s="36" t="s">
        <v>2</v>
      </c>
      <c r="E350" s="36" t="s">
        <v>1</v>
      </c>
      <c r="F350" s="36" t="s">
        <v>2</v>
      </c>
      <c r="G350" s="36" t="s">
        <v>2</v>
      </c>
      <c r="H350" s="36" t="s">
        <v>4</v>
      </c>
      <c r="I350" s="36" t="s">
        <v>3</v>
      </c>
      <c r="J350" s="36" t="s">
        <v>2</v>
      </c>
      <c r="K350" s="36" t="s">
        <v>2</v>
      </c>
      <c r="L350" s="36" t="s">
        <v>3</v>
      </c>
      <c r="M350" s="36" t="s">
        <v>2</v>
      </c>
      <c r="N350" s="36" t="s">
        <v>2</v>
      </c>
      <c r="O350" s="36" t="s">
        <v>2</v>
      </c>
      <c r="P350" s="36" t="s">
        <v>4</v>
      </c>
      <c r="Q350" s="36" t="s">
        <v>4</v>
      </c>
      <c r="R350" s="36" t="s">
        <v>1</v>
      </c>
      <c r="S350" s="36" t="s">
        <v>4</v>
      </c>
      <c r="T350" s="36" t="s">
        <v>1</v>
      </c>
      <c r="U350" s="36" t="s">
        <v>1</v>
      </c>
      <c r="V350" s="36" t="s">
        <v>3</v>
      </c>
      <c r="W350" s="36" t="s">
        <v>4</v>
      </c>
      <c r="X350" s="36" t="s">
        <v>4</v>
      </c>
      <c r="Y350" s="36" t="s">
        <v>3</v>
      </c>
      <c r="Z350" s="36" t="s">
        <v>2</v>
      </c>
      <c r="AA350" s="36" t="s">
        <v>3</v>
      </c>
      <c r="AB350" s="36" t="s">
        <v>4</v>
      </c>
      <c r="AC350" s="36" t="s">
        <v>2</v>
      </c>
      <c r="AD350" s="36" t="s">
        <v>3</v>
      </c>
      <c r="AE350" s="36" t="s">
        <v>4</v>
      </c>
      <c r="AF350" s="36" t="s">
        <v>3</v>
      </c>
      <c r="AG350" s="36" t="s">
        <v>2</v>
      </c>
      <c r="AH350" s="36" t="s">
        <v>1</v>
      </c>
      <c r="AI350" s="36" t="s">
        <v>4</v>
      </c>
      <c r="AJ350" s="36" t="s">
        <v>4</v>
      </c>
      <c r="AK350" s="36" t="s">
        <v>4</v>
      </c>
      <c r="AL350" s="36" t="s">
        <v>4</v>
      </c>
      <c r="AM350" s="36" t="s">
        <v>3</v>
      </c>
      <c r="AN350" s="36" t="s">
        <v>3</v>
      </c>
      <c r="AO350" s="36" t="s">
        <v>1</v>
      </c>
      <c r="AP350" s="36" t="s">
        <v>2</v>
      </c>
      <c r="AQ350" s="36" t="s">
        <v>2</v>
      </c>
      <c r="AR350" s="36" t="s">
        <v>2</v>
      </c>
      <c r="AS350" s="36" t="s">
        <v>2</v>
      </c>
      <c r="AT350" s="36" t="s">
        <v>4</v>
      </c>
      <c r="AU350" s="36" t="s">
        <v>4</v>
      </c>
      <c r="AV350" s="36" t="s">
        <v>1</v>
      </c>
      <c r="AW350" s="36" t="s">
        <v>1</v>
      </c>
      <c r="AX350" s="36" t="s">
        <v>1</v>
      </c>
      <c r="AY350" s="36" t="s">
        <v>3</v>
      </c>
      <c r="AZ350" s="36" t="s">
        <v>4</v>
      </c>
      <c r="BA350" s="36" t="s">
        <v>1</v>
      </c>
      <c r="BB350" s="36" t="s">
        <v>1</v>
      </c>
      <c r="BC350" s="36" t="s">
        <v>1</v>
      </c>
      <c r="BD350" s="36" t="s">
        <v>1</v>
      </c>
      <c r="BE350" s="36" t="s">
        <v>2</v>
      </c>
      <c r="BF350" s="36" t="s">
        <v>2</v>
      </c>
      <c r="BG350" s="36" t="s">
        <v>2</v>
      </c>
      <c r="BH350" s="36" t="s">
        <v>2</v>
      </c>
      <c r="BI350" s="36" t="s">
        <v>2</v>
      </c>
    </row>
    <row r="351" spans="1:61">
      <c r="D351" s="36" t="s">
        <v>2</v>
      </c>
      <c r="E351" s="36" t="s">
        <v>1</v>
      </c>
      <c r="F351" s="36" t="s">
        <v>2</v>
      </c>
      <c r="G351" s="36" t="s">
        <v>1</v>
      </c>
      <c r="H351" s="36" t="s">
        <v>1</v>
      </c>
      <c r="I351" s="36" t="s">
        <v>2</v>
      </c>
      <c r="J351" s="36" t="s">
        <v>1</v>
      </c>
      <c r="K351" s="36" t="s">
        <v>2</v>
      </c>
      <c r="L351" s="36" t="s">
        <v>1</v>
      </c>
      <c r="M351" s="36" t="s">
        <v>1</v>
      </c>
      <c r="N351" s="36" t="s">
        <v>2</v>
      </c>
      <c r="O351" s="36" t="s">
        <v>2</v>
      </c>
      <c r="P351" s="36" t="s">
        <v>2</v>
      </c>
      <c r="Q351" s="36" t="s">
        <v>3</v>
      </c>
      <c r="R351" s="36" t="s">
        <v>3</v>
      </c>
      <c r="S351" s="36" t="s">
        <v>3</v>
      </c>
      <c r="T351" s="36" t="s">
        <v>4</v>
      </c>
      <c r="U351" s="36" t="s">
        <v>2</v>
      </c>
      <c r="V351" s="36" t="s">
        <v>4</v>
      </c>
      <c r="W351" s="36" t="s">
        <v>3</v>
      </c>
      <c r="X351" s="36" t="s">
        <v>3</v>
      </c>
      <c r="Y351" s="36" t="s">
        <v>3</v>
      </c>
      <c r="Z351" s="36" t="s">
        <v>2</v>
      </c>
      <c r="AA351" s="36" t="s">
        <v>1</v>
      </c>
      <c r="AB351" s="36" t="s">
        <v>4</v>
      </c>
      <c r="AC351" s="36" t="s">
        <v>2</v>
      </c>
      <c r="AD351" s="36" t="s">
        <v>1</v>
      </c>
      <c r="AE351" s="36" t="s">
        <v>1</v>
      </c>
      <c r="AF351" s="36" t="s">
        <v>3</v>
      </c>
      <c r="AG351" s="36" t="s">
        <v>4</v>
      </c>
      <c r="AH351" s="36" t="s">
        <v>1</v>
      </c>
      <c r="AI351" s="36" t="s">
        <v>1</v>
      </c>
      <c r="AJ351" s="36" t="s">
        <v>4</v>
      </c>
      <c r="AK351" s="36" t="s">
        <v>3</v>
      </c>
      <c r="AL351" s="36" t="s">
        <v>3</v>
      </c>
      <c r="AM351" s="36" t="s">
        <v>3</v>
      </c>
      <c r="AN351" s="36" t="s">
        <v>1</v>
      </c>
      <c r="AO351" s="36" t="s">
        <v>1</v>
      </c>
      <c r="AP351" s="36" t="s">
        <v>1</v>
      </c>
      <c r="AQ351" s="36" t="s">
        <v>2</v>
      </c>
      <c r="AR351" s="36" t="s">
        <v>1</v>
      </c>
      <c r="AS351" s="36" t="s">
        <v>2</v>
      </c>
      <c r="AT351" s="36" t="s">
        <v>3</v>
      </c>
      <c r="AU351" s="36" t="s">
        <v>4</v>
      </c>
      <c r="AV351" s="36" t="s">
        <v>3</v>
      </c>
      <c r="AW351" s="36" t="s">
        <v>3</v>
      </c>
      <c r="AX351" s="36" t="s">
        <v>2</v>
      </c>
      <c r="AY351" s="36" t="s">
        <v>3</v>
      </c>
      <c r="AZ351" s="36" t="s">
        <v>3</v>
      </c>
      <c r="BA351" s="36" t="s">
        <v>1</v>
      </c>
      <c r="BB351" s="36" t="s">
        <v>1</v>
      </c>
      <c r="BC351" s="36" t="s">
        <v>2</v>
      </c>
      <c r="BD351" s="36" t="s">
        <v>1</v>
      </c>
      <c r="BE351" s="36" t="s">
        <v>1</v>
      </c>
      <c r="BF351" s="36" t="s">
        <v>2</v>
      </c>
      <c r="BG351" s="36" t="s">
        <v>1</v>
      </c>
      <c r="BH351" s="36" t="s">
        <v>2</v>
      </c>
      <c r="BI351" s="36" t="s">
        <v>2</v>
      </c>
    </row>
    <row r="352" spans="1:61">
      <c r="D352" s="36" t="s">
        <v>2</v>
      </c>
      <c r="E352" s="36" t="s">
        <v>2</v>
      </c>
      <c r="F352" s="36" t="s">
        <v>2</v>
      </c>
      <c r="G352" s="36" t="s">
        <v>1</v>
      </c>
      <c r="H352" s="36" t="s">
        <v>4</v>
      </c>
      <c r="I352" s="36" t="s">
        <v>3</v>
      </c>
      <c r="J352" s="36" t="s">
        <v>1</v>
      </c>
      <c r="K352" s="36" t="s">
        <v>2</v>
      </c>
      <c r="L352" s="36" t="s">
        <v>1</v>
      </c>
      <c r="M352" s="36" t="s">
        <v>1</v>
      </c>
      <c r="N352" s="36" t="s">
        <v>1</v>
      </c>
      <c r="O352" s="36" t="s">
        <v>2</v>
      </c>
      <c r="P352" s="36" t="s">
        <v>1</v>
      </c>
      <c r="Q352" s="36" t="s">
        <v>3</v>
      </c>
      <c r="R352" s="36" t="s">
        <v>2</v>
      </c>
      <c r="S352" s="36" t="s">
        <v>3</v>
      </c>
      <c r="T352" s="36" t="s">
        <v>3</v>
      </c>
      <c r="U352" s="36" t="s">
        <v>2</v>
      </c>
      <c r="V352" s="36" t="s">
        <v>3</v>
      </c>
      <c r="W352" s="36" t="s">
        <v>2</v>
      </c>
      <c r="X352" s="36" t="s">
        <v>2</v>
      </c>
      <c r="Y352" s="36" t="s">
        <v>1</v>
      </c>
      <c r="Z352" s="36" t="s">
        <v>1</v>
      </c>
      <c r="AA352" s="36" t="s">
        <v>1</v>
      </c>
      <c r="AB352" s="36" t="s">
        <v>4</v>
      </c>
      <c r="AC352" s="36" t="s">
        <v>4</v>
      </c>
      <c r="AD352" s="36" t="s">
        <v>4</v>
      </c>
      <c r="AE352" s="36" t="s">
        <v>3</v>
      </c>
      <c r="AF352" s="36" t="s">
        <v>4</v>
      </c>
      <c r="AG352" s="36" t="s">
        <v>3</v>
      </c>
      <c r="AH352" s="36" t="s">
        <v>2</v>
      </c>
      <c r="AI352" s="36" t="s">
        <v>2</v>
      </c>
      <c r="AJ352" s="36" t="s">
        <v>1</v>
      </c>
      <c r="AK352" s="36" t="s">
        <v>1</v>
      </c>
      <c r="AL352" s="36" t="s">
        <v>2</v>
      </c>
      <c r="AM352" s="36" t="s">
        <v>4</v>
      </c>
      <c r="AN352" s="36" t="s">
        <v>2</v>
      </c>
      <c r="AO352" s="36" t="s">
        <v>1</v>
      </c>
      <c r="AP352" s="36" t="s">
        <v>2</v>
      </c>
      <c r="AQ352" s="36" t="s">
        <v>2</v>
      </c>
      <c r="AR352" s="36" t="s">
        <v>2</v>
      </c>
      <c r="AS352" s="36" t="s">
        <v>2</v>
      </c>
      <c r="AT352" s="36" t="s">
        <v>4</v>
      </c>
      <c r="AU352" s="36" t="s">
        <v>2</v>
      </c>
      <c r="AV352" s="36" t="s">
        <v>3</v>
      </c>
      <c r="AW352" s="36" t="s">
        <v>2</v>
      </c>
      <c r="AX352" s="36" t="s">
        <v>2</v>
      </c>
      <c r="AY352" s="36" t="s">
        <v>3</v>
      </c>
      <c r="AZ352" s="36" t="s">
        <v>2</v>
      </c>
      <c r="BA352" s="36" t="s">
        <v>1</v>
      </c>
      <c r="BB352" s="36" t="s">
        <v>2</v>
      </c>
      <c r="BC352" s="36" t="s">
        <v>1</v>
      </c>
      <c r="BD352" s="36" t="s">
        <v>1</v>
      </c>
      <c r="BE352" s="36" t="s">
        <v>1</v>
      </c>
      <c r="BF352" s="36" t="s">
        <v>2</v>
      </c>
      <c r="BG352" s="36" t="s">
        <v>1</v>
      </c>
      <c r="BH352" s="36" t="s">
        <v>1</v>
      </c>
      <c r="BI352" s="36" t="s">
        <v>2</v>
      </c>
    </row>
    <row r="353" spans="1:61">
      <c r="D353" s="36" t="s">
        <v>2</v>
      </c>
      <c r="E353" s="36" t="s">
        <v>2</v>
      </c>
      <c r="F353" s="36" t="s">
        <v>2</v>
      </c>
      <c r="G353" s="36" t="s">
        <v>2</v>
      </c>
      <c r="H353" s="36" t="s">
        <v>3</v>
      </c>
      <c r="I353" s="36" t="s">
        <v>2</v>
      </c>
      <c r="J353" s="36" t="s">
        <v>1</v>
      </c>
      <c r="K353" s="36" t="s">
        <v>2</v>
      </c>
      <c r="L353" s="36" t="s">
        <v>1</v>
      </c>
      <c r="M353" s="36" t="s">
        <v>2</v>
      </c>
      <c r="N353" s="36" t="s">
        <v>2</v>
      </c>
      <c r="O353" s="36" t="s">
        <v>3</v>
      </c>
      <c r="P353" s="36" t="s">
        <v>2</v>
      </c>
      <c r="Q353" s="36" t="s">
        <v>3</v>
      </c>
      <c r="R353" s="36" t="s">
        <v>2</v>
      </c>
      <c r="S353" s="36" t="s">
        <v>3</v>
      </c>
      <c r="T353" s="36" t="s">
        <v>1</v>
      </c>
      <c r="U353" s="36" t="s">
        <v>3</v>
      </c>
      <c r="V353" s="36" t="s">
        <v>2</v>
      </c>
      <c r="W353" s="36" t="s">
        <v>3</v>
      </c>
      <c r="X353" s="36" t="s">
        <v>4</v>
      </c>
      <c r="Y353" s="36" t="s">
        <v>1</v>
      </c>
      <c r="Z353" s="36" t="s">
        <v>2</v>
      </c>
      <c r="AA353" s="36" t="s">
        <v>1</v>
      </c>
      <c r="AB353" s="36" t="s">
        <v>4</v>
      </c>
      <c r="AC353" s="36" t="s">
        <v>3</v>
      </c>
      <c r="AD353" s="36" t="s">
        <v>1</v>
      </c>
      <c r="AE353" s="36" t="s">
        <v>2</v>
      </c>
      <c r="AF353" s="36" t="s">
        <v>4</v>
      </c>
      <c r="AG353" s="36" t="s">
        <v>3</v>
      </c>
      <c r="AH353" s="36" t="s">
        <v>2</v>
      </c>
      <c r="AI353" s="36" t="s">
        <v>3</v>
      </c>
      <c r="AJ353" s="36" t="s">
        <v>3</v>
      </c>
      <c r="AK353" s="36" t="s">
        <v>2</v>
      </c>
      <c r="AL353" s="36" t="s">
        <v>2</v>
      </c>
      <c r="AM353" s="36" t="s">
        <v>1</v>
      </c>
      <c r="AN353" s="36" t="s">
        <v>1</v>
      </c>
      <c r="AO353" s="36" t="s">
        <v>1</v>
      </c>
      <c r="AP353" s="36" t="s">
        <v>2</v>
      </c>
      <c r="AQ353" s="36" t="s">
        <v>2</v>
      </c>
      <c r="AR353" s="36" t="s">
        <v>2</v>
      </c>
      <c r="AS353" s="36" t="s">
        <v>1</v>
      </c>
      <c r="AT353" s="36" t="s">
        <v>2</v>
      </c>
      <c r="AU353" s="36" t="s">
        <v>2</v>
      </c>
      <c r="AV353" s="36" t="s">
        <v>1</v>
      </c>
      <c r="AW353" s="36" t="s">
        <v>1</v>
      </c>
      <c r="AX353" s="36" t="s">
        <v>2</v>
      </c>
      <c r="AY353" s="36" t="s">
        <v>3</v>
      </c>
      <c r="AZ353" s="36" t="s">
        <v>3</v>
      </c>
      <c r="BA353" s="36" t="s">
        <v>1</v>
      </c>
      <c r="BB353" s="36" t="s">
        <v>1</v>
      </c>
      <c r="BC353" s="36" t="s">
        <v>1</v>
      </c>
      <c r="BD353" s="36" t="s">
        <v>1</v>
      </c>
      <c r="BE353" s="36" t="s">
        <v>1</v>
      </c>
      <c r="BF353" s="36" t="s">
        <v>2</v>
      </c>
      <c r="BG353" s="36" t="s">
        <v>1</v>
      </c>
      <c r="BH353" s="36" t="s">
        <v>2</v>
      </c>
      <c r="BI353" s="36" t="s">
        <v>2</v>
      </c>
    </row>
    <row r="354" spans="1:61">
      <c r="D354" s="36" t="s">
        <v>2</v>
      </c>
      <c r="E354" s="36" t="s">
        <v>2</v>
      </c>
      <c r="F354" s="36" t="s">
        <v>2</v>
      </c>
      <c r="G354" s="36" t="s">
        <v>2</v>
      </c>
      <c r="H354" s="36" t="s">
        <v>3</v>
      </c>
      <c r="I354" s="36" t="s">
        <v>3</v>
      </c>
      <c r="J354" s="36" t="s">
        <v>1</v>
      </c>
      <c r="K354" s="36" t="s">
        <v>1</v>
      </c>
      <c r="L354" s="36" t="s">
        <v>1</v>
      </c>
      <c r="M354" s="36" t="s">
        <v>1</v>
      </c>
      <c r="N354" s="36" t="s">
        <v>2</v>
      </c>
      <c r="O354" s="36" t="s">
        <v>2</v>
      </c>
      <c r="P354" s="36" t="s">
        <v>3</v>
      </c>
      <c r="Q354" s="36" t="s">
        <v>4</v>
      </c>
      <c r="R354" s="36" t="s">
        <v>2</v>
      </c>
      <c r="S354" s="36" t="s">
        <v>3</v>
      </c>
      <c r="T354" s="36" t="s">
        <v>2</v>
      </c>
      <c r="U354" s="36" t="s">
        <v>1</v>
      </c>
      <c r="V354" s="36" t="s">
        <v>4</v>
      </c>
      <c r="W354" s="36" t="s">
        <v>1</v>
      </c>
      <c r="X354" s="36" t="s">
        <v>2</v>
      </c>
      <c r="Y354" s="36" t="s">
        <v>4</v>
      </c>
      <c r="Z354" s="36" t="s">
        <v>3</v>
      </c>
      <c r="AA354" s="36" t="s">
        <v>1</v>
      </c>
      <c r="AB354" s="36" t="s">
        <v>3</v>
      </c>
      <c r="AC354" s="36" t="s">
        <v>3</v>
      </c>
      <c r="AD354" s="36" t="s">
        <v>1</v>
      </c>
      <c r="AE354" s="36" t="s">
        <v>1</v>
      </c>
      <c r="AF354" s="36" t="s">
        <v>4</v>
      </c>
      <c r="AG354" s="36" t="s">
        <v>4</v>
      </c>
      <c r="AH354" s="36" t="s">
        <v>1</v>
      </c>
      <c r="AI354" s="36" t="s">
        <v>2</v>
      </c>
      <c r="AJ354" s="36" t="s">
        <v>4</v>
      </c>
      <c r="AK354" s="36" t="s">
        <v>4</v>
      </c>
      <c r="AL354" s="36" t="s">
        <v>2</v>
      </c>
      <c r="AM354" s="36" t="s">
        <v>3</v>
      </c>
      <c r="AN354" s="36" t="s">
        <v>1</v>
      </c>
      <c r="AO354" s="36" t="s">
        <v>2</v>
      </c>
      <c r="AP354" s="36" t="s">
        <v>2</v>
      </c>
      <c r="AQ354" s="36" t="s">
        <v>2</v>
      </c>
      <c r="AR354" s="36" t="s">
        <v>2</v>
      </c>
      <c r="AS354" s="36" t="s">
        <v>2</v>
      </c>
      <c r="AT354" s="36" t="s">
        <v>1</v>
      </c>
      <c r="AU354" s="36" t="s">
        <v>3</v>
      </c>
      <c r="AV354" s="36" t="s">
        <v>2</v>
      </c>
      <c r="AW354" s="36" t="s">
        <v>1</v>
      </c>
      <c r="AX354" s="36" t="s">
        <v>1</v>
      </c>
      <c r="AY354" s="36" t="s">
        <v>2</v>
      </c>
      <c r="AZ354" s="36" t="s">
        <v>1</v>
      </c>
      <c r="BA354" s="36" t="s">
        <v>1</v>
      </c>
      <c r="BB354" s="36" t="s">
        <v>1</v>
      </c>
      <c r="BC354" s="36" t="s">
        <v>1</v>
      </c>
      <c r="BD354" s="36" t="s">
        <v>1</v>
      </c>
      <c r="BE354" s="36" t="s">
        <v>1</v>
      </c>
      <c r="BF354" s="36" t="s">
        <v>2</v>
      </c>
      <c r="BG354" s="36" t="s">
        <v>1</v>
      </c>
      <c r="BH354" s="36" t="s">
        <v>2</v>
      </c>
      <c r="BI354" s="36" t="s">
        <v>2</v>
      </c>
    </row>
    <row r="355" spans="1:61">
      <c r="D355" s="36" t="s">
        <v>2</v>
      </c>
      <c r="E355" s="36" t="s">
        <v>1</v>
      </c>
      <c r="F355" s="36" t="s">
        <v>2</v>
      </c>
      <c r="G355" s="36" t="s">
        <v>2</v>
      </c>
      <c r="H355" s="36" t="s">
        <v>4</v>
      </c>
      <c r="I355" s="36" t="s">
        <v>4</v>
      </c>
      <c r="J355" s="36" t="s">
        <v>2</v>
      </c>
      <c r="K355" s="36" t="s">
        <v>2</v>
      </c>
      <c r="L355" s="36" t="s">
        <v>2</v>
      </c>
      <c r="M355" s="36" t="s">
        <v>2</v>
      </c>
      <c r="N355" s="36" t="s">
        <v>3</v>
      </c>
      <c r="O355" s="36" t="s">
        <v>2</v>
      </c>
      <c r="P355" s="36" t="s">
        <v>3</v>
      </c>
      <c r="Q355" s="36" t="s">
        <v>3</v>
      </c>
      <c r="R355" s="36" t="s">
        <v>2</v>
      </c>
      <c r="S355" s="36" t="s">
        <v>4</v>
      </c>
      <c r="T355" s="36" t="s">
        <v>3</v>
      </c>
      <c r="U355" s="36" t="s">
        <v>3</v>
      </c>
      <c r="V355" s="36" t="s">
        <v>3</v>
      </c>
      <c r="W355" s="36" t="s">
        <v>2</v>
      </c>
      <c r="X355" s="36" t="s">
        <v>3</v>
      </c>
      <c r="Y355" s="36" t="s">
        <v>2</v>
      </c>
      <c r="Z355" s="36" t="s">
        <v>2</v>
      </c>
      <c r="AA355" s="36" t="s">
        <v>2</v>
      </c>
      <c r="AB355" s="36" t="s">
        <v>4</v>
      </c>
      <c r="AC355" s="36" t="s">
        <v>4</v>
      </c>
      <c r="AD355" s="36" t="s">
        <v>1</v>
      </c>
      <c r="AE355" s="36" t="s">
        <v>1</v>
      </c>
      <c r="AF355" s="36" t="s">
        <v>4</v>
      </c>
      <c r="AG355" s="36" t="s">
        <v>3</v>
      </c>
      <c r="AH355" s="36" t="s">
        <v>2</v>
      </c>
      <c r="AI355" s="36" t="s">
        <v>3</v>
      </c>
      <c r="AJ355" s="36" t="s">
        <v>1</v>
      </c>
      <c r="AK355" s="36" t="s">
        <v>1</v>
      </c>
      <c r="AL355" s="36" t="s">
        <v>3</v>
      </c>
      <c r="AM355" s="36" t="s">
        <v>3</v>
      </c>
      <c r="AN355" s="36" t="s">
        <v>3</v>
      </c>
      <c r="AO355" s="36" t="s">
        <v>1</v>
      </c>
      <c r="AP355" s="36" t="s">
        <v>2</v>
      </c>
      <c r="AQ355" s="36" t="s">
        <v>2</v>
      </c>
      <c r="AR355" s="36" t="s">
        <v>2</v>
      </c>
      <c r="AS355" s="36" t="s">
        <v>2</v>
      </c>
      <c r="AT355" s="36" t="s">
        <v>3</v>
      </c>
      <c r="AU355" s="36" t="s">
        <v>3</v>
      </c>
      <c r="AV355" s="36" t="s">
        <v>3</v>
      </c>
      <c r="AW355" s="36" t="s">
        <v>2</v>
      </c>
      <c r="AX355" s="36" t="s">
        <v>3</v>
      </c>
      <c r="AY355" s="36" t="s">
        <v>2</v>
      </c>
      <c r="AZ355" s="36" t="s">
        <v>3</v>
      </c>
      <c r="BA355" s="36" t="s">
        <v>2</v>
      </c>
      <c r="BB355" s="36" t="s">
        <v>2</v>
      </c>
      <c r="BC355" s="36" t="s">
        <v>1</v>
      </c>
      <c r="BD355" s="36" t="s">
        <v>2</v>
      </c>
      <c r="BE355" s="36" t="s">
        <v>1</v>
      </c>
      <c r="BF355" s="36" t="s">
        <v>2</v>
      </c>
      <c r="BG355" s="36" t="s">
        <v>1</v>
      </c>
      <c r="BH355" s="36" t="s">
        <v>1</v>
      </c>
      <c r="BI355" s="36" t="s">
        <v>2</v>
      </c>
    </row>
    <row r="356" spans="1:61">
      <c r="D356" s="36" t="s">
        <v>2</v>
      </c>
      <c r="E356" s="36" t="s">
        <v>2</v>
      </c>
      <c r="F356" s="36" t="s">
        <v>2</v>
      </c>
      <c r="G356" s="36" t="s">
        <v>1</v>
      </c>
      <c r="H356" s="36" t="s">
        <v>2</v>
      </c>
      <c r="I356" s="36" t="s">
        <v>2</v>
      </c>
      <c r="J356" s="36" t="s">
        <v>1</v>
      </c>
      <c r="K356" s="36" t="s">
        <v>2</v>
      </c>
      <c r="L356" s="36" t="s">
        <v>2</v>
      </c>
      <c r="M356" s="36" t="s">
        <v>1</v>
      </c>
      <c r="N356" s="36" t="s">
        <v>2</v>
      </c>
      <c r="O356" s="36" t="s">
        <v>4</v>
      </c>
      <c r="P356" s="36" t="s">
        <v>3</v>
      </c>
      <c r="Q356" s="36" t="s">
        <v>3</v>
      </c>
      <c r="R356" s="36" t="s">
        <v>1</v>
      </c>
      <c r="S356" s="36" t="s">
        <v>4</v>
      </c>
      <c r="T356" s="36" t="s">
        <v>4</v>
      </c>
      <c r="U356" s="36" t="s">
        <v>2</v>
      </c>
      <c r="V356" s="36" t="s">
        <v>4</v>
      </c>
      <c r="W356" s="36" t="s">
        <v>4</v>
      </c>
      <c r="X356" s="36" t="s">
        <v>2</v>
      </c>
      <c r="Y356" s="36" t="s">
        <v>4</v>
      </c>
      <c r="Z356" s="36" t="s">
        <v>1</v>
      </c>
      <c r="AA356" s="36" t="s">
        <v>1</v>
      </c>
      <c r="AB356" s="36" t="s">
        <v>4</v>
      </c>
      <c r="AC356" s="36" t="s">
        <v>3</v>
      </c>
      <c r="AD356" s="36" t="s">
        <v>1</v>
      </c>
      <c r="AE356" s="36" t="s">
        <v>2</v>
      </c>
      <c r="AF356" s="36" t="s">
        <v>4</v>
      </c>
      <c r="AG356" s="36" t="s">
        <v>4</v>
      </c>
      <c r="AH356" s="36" t="s">
        <v>1</v>
      </c>
      <c r="AI356" s="36" t="s">
        <v>2</v>
      </c>
      <c r="AJ356" s="36" t="s">
        <v>4</v>
      </c>
      <c r="AK356" s="36" t="s">
        <v>3</v>
      </c>
      <c r="AL356" s="36" t="s">
        <v>3</v>
      </c>
      <c r="AM356" s="36" t="s">
        <v>4</v>
      </c>
      <c r="AN356" s="36" t="s">
        <v>3</v>
      </c>
      <c r="AO356" s="36" t="s">
        <v>1</v>
      </c>
      <c r="AP356" s="36" t="s">
        <v>1</v>
      </c>
      <c r="AQ356" s="36" t="s">
        <v>2</v>
      </c>
      <c r="AR356" s="36" t="s">
        <v>1</v>
      </c>
      <c r="AS356" s="36" t="s">
        <v>1</v>
      </c>
      <c r="AT356" s="36" t="s">
        <v>3</v>
      </c>
      <c r="AU356" s="36" t="s">
        <v>3</v>
      </c>
      <c r="AV356" s="36" t="s">
        <v>3</v>
      </c>
      <c r="AW356" s="36" t="s">
        <v>1</v>
      </c>
      <c r="AX356" s="36" t="s">
        <v>1</v>
      </c>
      <c r="AY356" s="36" t="s">
        <v>1</v>
      </c>
      <c r="AZ356" s="36" t="s">
        <v>2</v>
      </c>
      <c r="BA356" s="36" t="s">
        <v>1</v>
      </c>
      <c r="BB356" s="36" t="s">
        <v>2</v>
      </c>
      <c r="BC356" s="36" t="s">
        <v>2</v>
      </c>
      <c r="BD356" s="36" t="s">
        <v>2</v>
      </c>
      <c r="BE356" s="36" t="s">
        <v>1</v>
      </c>
      <c r="BF356" s="36" t="s">
        <v>2</v>
      </c>
      <c r="BG356" s="36" t="s">
        <v>1</v>
      </c>
      <c r="BH356" s="36" t="s">
        <v>2</v>
      </c>
      <c r="BI356" s="36" t="s">
        <v>2</v>
      </c>
    </row>
    <row r="358" spans="1:61">
      <c r="A358" s="47" t="s">
        <v>150</v>
      </c>
      <c r="B358" s="35"/>
      <c r="C358" s="35"/>
      <c r="D358" s="35" t="s">
        <v>2</v>
      </c>
      <c r="E358" s="35" t="s">
        <v>2</v>
      </c>
      <c r="F358" s="35" t="s">
        <v>2</v>
      </c>
      <c r="G358" s="35" t="s">
        <v>1</v>
      </c>
      <c r="H358" s="35" t="s">
        <v>2</v>
      </c>
      <c r="I358" s="35" t="s">
        <v>3</v>
      </c>
      <c r="J358" s="35" t="s">
        <v>2</v>
      </c>
      <c r="K358" s="35" t="s">
        <v>2</v>
      </c>
      <c r="L358" s="35" t="s">
        <v>2</v>
      </c>
      <c r="M358" s="35" t="s">
        <v>1</v>
      </c>
      <c r="N358" s="35" t="s">
        <v>3</v>
      </c>
      <c r="O358" s="35" t="s">
        <v>3</v>
      </c>
      <c r="P358" s="35" t="s">
        <v>3</v>
      </c>
      <c r="Q358" s="35" t="s">
        <v>4</v>
      </c>
      <c r="R358" s="35" t="s">
        <v>3</v>
      </c>
      <c r="S358" s="35" t="s">
        <v>4</v>
      </c>
      <c r="T358" s="35" t="s">
        <v>1</v>
      </c>
      <c r="U358" s="35" t="s">
        <v>2</v>
      </c>
      <c r="V358" s="35" t="s">
        <v>3</v>
      </c>
      <c r="W358" s="35" t="s">
        <v>3</v>
      </c>
      <c r="X358" s="35" t="s">
        <v>3</v>
      </c>
      <c r="Y358" s="35" t="s">
        <v>3</v>
      </c>
      <c r="Z358" s="35" t="s">
        <v>3</v>
      </c>
      <c r="AA358" s="35" t="s">
        <v>1</v>
      </c>
      <c r="AB358" s="35" t="s">
        <v>4</v>
      </c>
      <c r="AC358" s="35" t="s">
        <v>3</v>
      </c>
      <c r="AD358" s="35" t="s">
        <v>2</v>
      </c>
      <c r="AE358" s="35" t="s">
        <v>4</v>
      </c>
      <c r="AF358" s="35" t="s">
        <v>4</v>
      </c>
      <c r="AG358" s="35" t="s">
        <v>3</v>
      </c>
      <c r="AH358" s="35" t="s">
        <v>3</v>
      </c>
      <c r="AI358" s="35" t="s">
        <v>3</v>
      </c>
      <c r="AJ358" s="35" t="s">
        <v>3</v>
      </c>
      <c r="AK358" s="35" t="s">
        <v>4</v>
      </c>
      <c r="AL358" s="35" t="s">
        <v>4</v>
      </c>
      <c r="AM358" s="35" t="s">
        <v>4</v>
      </c>
      <c r="AN358" s="35" t="s">
        <v>1</v>
      </c>
      <c r="AO358" s="35" t="s">
        <v>2</v>
      </c>
      <c r="AP358" s="35" t="s">
        <v>2</v>
      </c>
      <c r="AQ358" s="35" t="s">
        <v>2</v>
      </c>
      <c r="AR358" s="35" t="s">
        <v>2</v>
      </c>
      <c r="AS358" s="35" t="s">
        <v>2</v>
      </c>
      <c r="AT358" s="35" t="s">
        <v>3</v>
      </c>
      <c r="AU358" s="35" t="s">
        <v>4</v>
      </c>
      <c r="AV358" s="35" t="s">
        <v>3</v>
      </c>
      <c r="AW358" s="35" t="s">
        <v>2</v>
      </c>
      <c r="AX358" s="35" t="s">
        <v>3</v>
      </c>
      <c r="AY358" s="35" t="s">
        <v>3</v>
      </c>
      <c r="AZ358" s="35" t="s">
        <v>3</v>
      </c>
      <c r="BA358" s="35" t="s">
        <v>1</v>
      </c>
      <c r="BB358" s="35" t="s">
        <v>2</v>
      </c>
      <c r="BC358" s="35" t="s">
        <v>2</v>
      </c>
      <c r="BD358" s="35" t="s">
        <v>2</v>
      </c>
      <c r="BE358" s="35" t="s">
        <v>1</v>
      </c>
      <c r="BF358" s="35" t="s">
        <v>1</v>
      </c>
      <c r="BG358" s="35" t="s">
        <v>2</v>
      </c>
      <c r="BH358" s="35" t="s">
        <v>1</v>
      </c>
      <c r="BI358" s="35" t="s">
        <v>2</v>
      </c>
    </row>
    <row r="359" spans="1:61" ht="15.75" customHeight="1">
      <c r="A359" s="48"/>
      <c r="D359" s="36" t="s">
        <v>2</v>
      </c>
      <c r="E359" s="36" t="s">
        <v>2</v>
      </c>
      <c r="F359" s="36" t="s">
        <v>2</v>
      </c>
      <c r="G359" s="36" t="s">
        <v>2</v>
      </c>
      <c r="H359" s="36" t="s">
        <v>3</v>
      </c>
      <c r="I359" s="36" t="s">
        <v>2</v>
      </c>
      <c r="J359" s="36" t="s">
        <v>1</v>
      </c>
      <c r="K359" s="36" t="s">
        <v>1</v>
      </c>
      <c r="L359" s="36" t="s">
        <v>1</v>
      </c>
      <c r="M359" s="36" t="s">
        <v>3</v>
      </c>
      <c r="N359" s="36" t="s">
        <v>2</v>
      </c>
      <c r="O359" s="36" t="s">
        <v>3</v>
      </c>
      <c r="P359" s="36" t="s">
        <v>3</v>
      </c>
      <c r="Q359" s="36" t="s">
        <v>2</v>
      </c>
      <c r="R359" s="36" t="s">
        <v>4</v>
      </c>
      <c r="S359" s="36" t="s">
        <v>1</v>
      </c>
      <c r="T359" s="36" t="s">
        <v>1</v>
      </c>
      <c r="U359" s="36" t="s">
        <v>3</v>
      </c>
      <c r="V359" s="36" t="s">
        <v>2</v>
      </c>
      <c r="W359" s="36" t="s">
        <v>3</v>
      </c>
      <c r="X359" s="36" t="s">
        <v>3</v>
      </c>
      <c r="Y359" s="36" t="s">
        <v>3</v>
      </c>
      <c r="Z359" s="36" t="s">
        <v>2</v>
      </c>
      <c r="AA359" s="36" t="s">
        <v>3</v>
      </c>
      <c r="AB359" s="36" t="s">
        <v>2</v>
      </c>
      <c r="AC359" s="36" t="s">
        <v>2</v>
      </c>
      <c r="AD359" s="36" t="s">
        <v>2</v>
      </c>
      <c r="AE359" s="36" t="s">
        <v>4</v>
      </c>
      <c r="AF359" s="36" t="s">
        <v>3</v>
      </c>
      <c r="AG359" s="36" t="s">
        <v>3</v>
      </c>
      <c r="AH359" s="36" t="s">
        <v>3</v>
      </c>
      <c r="AI359" s="36" t="s">
        <v>4</v>
      </c>
      <c r="AJ359" s="36" t="s">
        <v>3</v>
      </c>
      <c r="AK359" s="36" t="s">
        <v>2</v>
      </c>
      <c r="AL359" s="36" t="s">
        <v>4</v>
      </c>
      <c r="AM359" s="36" t="s">
        <v>4</v>
      </c>
      <c r="AN359" s="36" t="s">
        <v>3</v>
      </c>
      <c r="AO359" s="36" t="s">
        <v>1</v>
      </c>
      <c r="AP359" s="36" t="s">
        <v>2</v>
      </c>
      <c r="AQ359" s="36" t="s">
        <v>2</v>
      </c>
      <c r="AR359" s="36" t="s">
        <v>1</v>
      </c>
      <c r="AS359" s="36" t="s">
        <v>1</v>
      </c>
      <c r="AT359" s="36" t="s">
        <v>3</v>
      </c>
      <c r="AU359" s="36" t="s">
        <v>3</v>
      </c>
      <c r="AV359" s="36" t="s">
        <v>4</v>
      </c>
      <c r="AW359" s="36" t="s">
        <v>3</v>
      </c>
      <c r="AX359" s="36" t="s">
        <v>3</v>
      </c>
      <c r="AY359" s="36" t="s">
        <v>3</v>
      </c>
      <c r="AZ359" s="36" t="s">
        <v>3</v>
      </c>
      <c r="BA359" s="36" t="s">
        <v>2</v>
      </c>
      <c r="BB359" s="36" t="s">
        <v>2</v>
      </c>
      <c r="BC359" s="36" t="s">
        <v>1</v>
      </c>
      <c r="BD359" s="36" t="s">
        <v>1</v>
      </c>
      <c r="BE359" s="36" t="s">
        <v>2</v>
      </c>
      <c r="BF359" s="36" t="s">
        <v>2</v>
      </c>
      <c r="BG359" s="36" t="s">
        <v>1</v>
      </c>
      <c r="BH359" s="36" t="s">
        <v>1</v>
      </c>
      <c r="BI359" s="36" t="s">
        <v>2</v>
      </c>
    </row>
    <row r="360" spans="1:61">
      <c r="A360" s="48"/>
      <c r="D360" s="36" t="s">
        <v>2</v>
      </c>
      <c r="E360" s="36" t="s">
        <v>2</v>
      </c>
      <c r="F360" s="36" t="s">
        <v>2</v>
      </c>
      <c r="G360" s="36" t="s">
        <v>2</v>
      </c>
      <c r="H360" s="36" t="s">
        <v>1</v>
      </c>
      <c r="I360" s="36" t="s">
        <v>2</v>
      </c>
      <c r="J360" s="36" t="s">
        <v>1</v>
      </c>
      <c r="K360" s="36" t="s">
        <v>1</v>
      </c>
      <c r="L360" s="36" t="s">
        <v>1</v>
      </c>
      <c r="M360" s="36" t="s">
        <v>1</v>
      </c>
      <c r="N360" s="36" t="s">
        <v>2</v>
      </c>
      <c r="O360" s="36" t="s">
        <v>3</v>
      </c>
      <c r="P360" s="36" t="s">
        <v>3</v>
      </c>
      <c r="Q360" s="36" t="s">
        <v>4</v>
      </c>
      <c r="R360" s="36" t="s">
        <v>2</v>
      </c>
      <c r="S360" s="36" t="s">
        <v>2</v>
      </c>
      <c r="T360" s="36" t="s">
        <v>2</v>
      </c>
      <c r="U360" s="36" t="s">
        <v>2</v>
      </c>
      <c r="V360" s="36" t="s">
        <v>3</v>
      </c>
      <c r="W360" s="36" t="s">
        <v>3</v>
      </c>
      <c r="X360" s="36" t="s">
        <v>3</v>
      </c>
      <c r="Y360" s="36" t="s">
        <v>3</v>
      </c>
      <c r="Z360" s="36" t="s">
        <v>2</v>
      </c>
      <c r="AA360" s="36" t="s">
        <v>3</v>
      </c>
      <c r="AB360" s="36" t="s">
        <v>4</v>
      </c>
      <c r="AC360" s="36" t="s">
        <v>3</v>
      </c>
      <c r="AD360" s="36" t="s">
        <v>1</v>
      </c>
      <c r="AE360" s="36" t="s">
        <v>3</v>
      </c>
      <c r="AF360" s="36" t="s">
        <v>4</v>
      </c>
      <c r="AG360" s="36" t="s">
        <v>3</v>
      </c>
      <c r="AH360" s="36" t="s">
        <v>2</v>
      </c>
      <c r="AI360" s="36" t="s">
        <v>3</v>
      </c>
      <c r="AJ360" s="36" t="s">
        <v>3</v>
      </c>
      <c r="AK360" s="36" t="s">
        <v>3</v>
      </c>
      <c r="AL360" s="36" t="s">
        <v>3</v>
      </c>
      <c r="AM360" s="36" t="s">
        <v>3</v>
      </c>
      <c r="AN360" s="36" t="s">
        <v>3</v>
      </c>
      <c r="AO360" s="36" t="s">
        <v>2</v>
      </c>
      <c r="AP360" s="36" t="s">
        <v>2</v>
      </c>
      <c r="AQ360" s="36" t="s">
        <v>2</v>
      </c>
      <c r="AR360" s="36" t="s">
        <v>2</v>
      </c>
      <c r="AS360" s="36" t="s">
        <v>2</v>
      </c>
      <c r="AT360" s="36" t="s">
        <v>3</v>
      </c>
      <c r="AU360" s="36" t="s">
        <v>4</v>
      </c>
      <c r="AV360" s="36" t="s">
        <v>4</v>
      </c>
      <c r="AW360" s="36" t="s">
        <v>3</v>
      </c>
      <c r="AX360" s="36" t="s">
        <v>3</v>
      </c>
      <c r="AY360" s="36" t="s">
        <v>3</v>
      </c>
      <c r="AZ360" s="36" t="s">
        <v>3</v>
      </c>
      <c r="BA360" s="36" t="s">
        <v>2</v>
      </c>
      <c r="BB360" s="36" t="s">
        <v>2</v>
      </c>
      <c r="BC360" s="36" t="s">
        <v>2</v>
      </c>
      <c r="BD360" s="36" t="s">
        <v>2</v>
      </c>
      <c r="BE360" s="36" t="s">
        <v>2</v>
      </c>
      <c r="BF360" s="36" t="s">
        <v>2</v>
      </c>
      <c r="BG360" s="36" t="s">
        <v>1</v>
      </c>
      <c r="BH360" s="36" t="s">
        <v>1</v>
      </c>
      <c r="BI360" s="36" t="s">
        <v>2</v>
      </c>
    </row>
    <row r="361" spans="1:61">
      <c r="A361" s="48"/>
      <c r="D361" s="36" t="s">
        <v>2</v>
      </c>
      <c r="E361" s="36" t="s">
        <v>1</v>
      </c>
      <c r="F361" s="36" t="s">
        <v>2</v>
      </c>
      <c r="G361" s="36" t="s">
        <v>1</v>
      </c>
      <c r="H361" s="36" t="s">
        <v>3</v>
      </c>
      <c r="I361" s="36" t="s">
        <v>3</v>
      </c>
      <c r="J361" s="36" t="s">
        <v>1</v>
      </c>
      <c r="K361" s="36" t="s">
        <v>2</v>
      </c>
      <c r="L361" s="36" t="s">
        <v>2</v>
      </c>
      <c r="M361" s="36" t="s">
        <v>1</v>
      </c>
      <c r="N361" s="36" t="s">
        <v>1</v>
      </c>
      <c r="O361" s="36" t="s">
        <v>3</v>
      </c>
      <c r="P361" s="36" t="s">
        <v>3</v>
      </c>
      <c r="Q361" s="36" t="s">
        <v>3</v>
      </c>
      <c r="R361" s="36" t="s">
        <v>4</v>
      </c>
      <c r="S361" s="36" t="s">
        <v>3</v>
      </c>
      <c r="T361" s="36" t="s">
        <v>1</v>
      </c>
      <c r="U361" s="36" t="s">
        <v>3</v>
      </c>
      <c r="V361" s="36" t="s">
        <v>3</v>
      </c>
      <c r="W361" s="36" t="s">
        <v>4</v>
      </c>
      <c r="X361" s="36" t="s">
        <v>4</v>
      </c>
      <c r="Y361" s="36" t="s">
        <v>4</v>
      </c>
      <c r="Z361" s="36" t="s">
        <v>3</v>
      </c>
      <c r="AA361" s="36" t="s">
        <v>1</v>
      </c>
      <c r="AB361" s="36" t="s">
        <v>4</v>
      </c>
      <c r="AC361" s="36" t="s">
        <v>1</v>
      </c>
      <c r="AD361" s="36" t="s">
        <v>1</v>
      </c>
      <c r="AE361" s="36" t="s">
        <v>4</v>
      </c>
      <c r="AF361" s="36" t="s">
        <v>4</v>
      </c>
      <c r="AG361" s="36" t="s">
        <v>3</v>
      </c>
      <c r="AH361" s="36" t="s">
        <v>2</v>
      </c>
      <c r="AI361" s="36" t="s">
        <v>2</v>
      </c>
      <c r="AJ361" s="36" t="s">
        <v>1</v>
      </c>
      <c r="AK361" s="36" t="s">
        <v>1</v>
      </c>
      <c r="AL361" s="36" t="s">
        <v>4</v>
      </c>
      <c r="AM361" s="36" t="s">
        <v>4</v>
      </c>
      <c r="AN361" s="36" t="s">
        <v>3</v>
      </c>
      <c r="AO361" s="36" t="s">
        <v>1</v>
      </c>
      <c r="AP361" s="36" t="s">
        <v>1</v>
      </c>
      <c r="AQ361" s="36" t="s">
        <v>2</v>
      </c>
      <c r="AR361" s="36" t="s">
        <v>2</v>
      </c>
      <c r="AS361" s="36" t="s">
        <v>1</v>
      </c>
      <c r="AT361" s="36" t="s">
        <v>4</v>
      </c>
      <c r="AU361" s="36" t="s">
        <v>4</v>
      </c>
      <c r="AV361" s="36" t="s">
        <v>4</v>
      </c>
      <c r="AW361" s="36" t="s">
        <v>2</v>
      </c>
      <c r="AX361" s="36" t="s">
        <v>2</v>
      </c>
      <c r="AY361" s="36" t="s">
        <v>2</v>
      </c>
      <c r="AZ361" s="36" t="s">
        <v>2</v>
      </c>
      <c r="BA361" s="36" t="s">
        <v>1</v>
      </c>
      <c r="BB361" s="36" t="s">
        <v>2</v>
      </c>
      <c r="BC361" s="36" t="s">
        <v>2</v>
      </c>
      <c r="BD361" s="36" t="s">
        <v>2</v>
      </c>
      <c r="BE361" s="36" t="s">
        <v>1</v>
      </c>
      <c r="BF361" s="36" t="s">
        <v>2</v>
      </c>
      <c r="BG361" s="36" t="s">
        <v>1</v>
      </c>
      <c r="BH361" s="36" t="s">
        <v>1</v>
      </c>
      <c r="BI361" s="36" t="s">
        <v>2</v>
      </c>
    </row>
    <row r="362" spans="1:61">
      <c r="A362" s="48"/>
      <c r="D362" s="36" t="s">
        <v>2</v>
      </c>
      <c r="E362" s="36" t="s">
        <v>1</v>
      </c>
      <c r="F362" s="36" t="s">
        <v>2</v>
      </c>
      <c r="G362" s="36" t="s">
        <v>1</v>
      </c>
      <c r="H362" s="36" t="s">
        <v>2</v>
      </c>
      <c r="I362" s="36" t="s">
        <v>3</v>
      </c>
      <c r="J362" s="36" t="s">
        <v>2</v>
      </c>
      <c r="K362" s="36" t="s">
        <v>2</v>
      </c>
      <c r="L362" s="36" t="s">
        <v>2</v>
      </c>
      <c r="M362" s="36" t="s">
        <v>1</v>
      </c>
      <c r="N362" s="36" t="s">
        <v>1</v>
      </c>
      <c r="O362" s="36" t="s">
        <v>4</v>
      </c>
      <c r="P362" s="36" t="s">
        <v>3</v>
      </c>
      <c r="Q362" s="36" t="s">
        <v>4</v>
      </c>
      <c r="R362" s="36" t="s">
        <v>2</v>
      </c>
      <c r="S362" s="36" t="s">
        <v>1</v>
      </c>
      <c r="T362" s="36" t="s">
        <v>1</v>
      </c>
      <c r="U362" s="36" t="s">
        <v>2</v>
      </c>
      <c r="V362" s="36" t="s">
        <v>3</v>
      </c>
      <c r="W362" s="36" t="s">
        <v>1</v>
      </c>
      <c r="X362" s="36" t="s">
        <v>1</v>
      </c>
      <c r="Y362" s="36" t="s">
        <v>1</v>
      </c>
      <c r="Z362" s="36" t="s">
        <v>1</v>
      </c>
      <c r="AA362" s="36" t="s">
        <v>1</v>
      </c>
      <c r="AB362" s="36" t="s">
        <v>1</v>
      </c>
      <c r="AC362" s="36" t="s">
        <v>1</v>
      </c>
      <c r="AD362" s="36" t="s">
        <v>1</v>
      </c>
      <c r="AE362" s="36" t="s">
        <v>1</v>
      </c>
      <c r="AF362" s="36" t="s">
        <v>1</v>
      </c>
      <c r="AG362" s="36" t="s">
        <v>1</v>
      </c>
      <c r="AH362" s="36" t="s">
        <v>1</v>
      </c>
      <c r="AI362" s="36" t="s">
        <v>2</v>
      </c>
      <c r="AJ362" s="36" t="s">
        <v>3</v>
      </c>
      <c r="AK362" s="36" t="s">
        <v>3</v>
      </c>
      <c r="AL362" s="36" t="s">
        <v>1</v>
      </c>
      <c r="AM362" s="36" t="s">
        <v>1</v>
      </c>
      <c r="AN362" s="36" t="s">
        <v>1</v>
      </c>
      <c r="AO362" s="36" t="s">
        <v>2</v>
      </c>
      <c r="AP362" s="36" t="s">
        <v>2</v>
      </c>
      <c r="AQ362" s="36" t="s">
        <v>1</v>
      </c>
      <c r="AR362" s="36" t="s">
        <v>2</v>
      </c>
      <c r="AS362" s="36" t="s">
        <v>2</v>
      </c>
      <c r="AT362" s="36" t="s">
        <v>2</v>
      </c>
      <c r="AU362" s="36" t="s">
        <v>2</v>
      </c>
      <c r="AV362" s="36" t="s">
        <v>2</v>
      </c>
      <c r="AW362" s="36" t="s">
        <v>1</v>
      </c>
      <c r="AX362" s="36" t="s">
        <v>1</v>
      </c>
      <c r="AY362" s="36" t="s">
        <v>1</v>
      </c>
      <c r="AZ362" s="36" t="s">
        <v>1</v>
      </c>
      <c r="BA362" s="36" t="s">
        <v>1</v>
      </c>
      <c r="BB362" s="36" t="s">
        <v>1</v>
      </c>
      <c r="BC362" s="36" t="s">
        <v>1</v>
      </c>
      <c r="BD362" s="36" t="s">
        <v>1</v>
      </c>
      <c r="BE362" s="36" t="s">
        <v>1</v>
      </c>
      <c r="BF362" s="36" t="s">
        <v>2</v>
      </c>
      <c r="BG362" s="36" t="s">
        <v>1</v>
      </c>
      <c r="BH362" s="36" t="s">
        <v>2</v>
      </c>
      <c r="BI362" s="36" t="s">
        <v>2</v>
      </c>
    </row>
    <row r="363" spans="1:61">
      <c r="A363" s="49"/>
      <c r="D363" s="36" t="s">
        <v>2</v>
      </c>
      <c r="E363" s="36" t="s">
        <v>2</v>
      </c>
      <c r="F363" s="36" t="s">
        <v>2</v>
      </c>
      <c r="G363" s="36" t="s">
        <v>3</v>
      </c>
      <c r="H363" s="36" t="s">
        <v>2</v>
      </c>
      <c r="I363" s="36" t="s">
        <v>3</v>
      </c>
      <c r="J363" s="36" t="s">
        <v>1</v>
      </c>
      <c r="K363" s="36" t="s">
        <v>2</v>
      </c>
      <c r="L363" s="36" t="s">
        <v>2</v>
      </c>
      <c r="M363" s="36" t="s">
        <v>1</v>
      </c>
      <c r="N363" s="36" t="s">
        <v>3</v>
      </c>
      <c r="O363" s="36" t="s">
        <v>1</v>
      </c>
      <c r="P363" s="36" t="s">
        <v>2</v>
      </c>
      <c r="Q363" s="36" t="s">
        <v>3</v>
      </c>
      <c r="R363" s="36" t="s">
        <v>3</v>
      </c>
      <c r="S363" s="36" t="s">
        <v>2</v>
      </c>
      <c r="T363" s="36" t="s">
        <v>3</v>
      </c>
      <c r="U363" s="36" t="s">
        <v>3</v>
      </c>
      <c r="V363" s="36" t="s">
        <v>2</v>
      </c>
      <c r="W363" s="36" t="s">
        <v>3</v>
      </c>
      <c r="X363" s="36" t="s">
        <v>3</v>
      </c>
      <c r="Y363" s="36" t="s">
        <v>1</v>
      </c>
      <c r="Z363" s="36" t="s">
        <v>1</v>
      </c>
      <c r="AA363" s="36" t="s">
        <v>3</v>
      </c>
      <c r="AB363" s="36" t="s">
        <v>3</v>
      </c>
      <c r="AC363" s="36" t="s">
        <v>4</v>
      </c>
      <c r="AD363" s="36" t="s">
        <v>4</v>
      </c>
      <c r="AE363" s="36" t="s">
        <v>4</v>
      </c>
      <c r="AF363" s="36" t="s">
        <v>4</v>
      </c>
      <c r="AG363" s="36" t="s">
        <v>4</v>
      </c>
      <c r="AH363" s="36" t="s">
        <v>2</v>
      </c>
      <c r="AI363" s="36" t="s">
        <v>3</v>
      </c>
      <c r="AJ363" s="36" t="s">
        <v>1</v>
      </c>
      <c r="AK363" s="36" t="s">
        <v>1</v>
      </c>
      <c r="AL363" s="36" t="s">
        <v>4</v>
      </c>
      <c r="AM363" s="36" t="s">
        <v>4</v>
      </c>
      <c r="AN363" s="36" t="s">
        <v>3</v>
      </c>
      <c r="AO363" s="36" t="s">
        <v>2</v>
      </c>
      <c r="AP363" s="36" t="s">
        <v>2</v>
      </c>
      <c r="AQ363" s="36" t="s">
        <v>2</v>
      </c>
      <c r="AR363" s="36" t="s">
        <v>2</v>
      </c>
      <c r="AS363" s="36" t="s">
        <v>2</v>
      </c>
      <c r="AT363" s="36" t="s">
        <v>3</v>
      </c>
      <c r="AU363" s="36" t="s">
        <v>4</v>
      </c>
      <c r="AV363" s="36" t="s">
        <v>4</v>
      </c>
      <c r="AW363" s="36" t="s">
        <v>2</v>
      </c>
      <c r="AX363" s="36" t="s">
        <v>3</v>
      </c>
      <c r="AY363" s="36" t="s">
        <v>3</v>
      </c>
      <c r="AZ363" s="36" t="s">
        <v>3</v>
      </c>
      <c r="BA363" s="36" t="s">
        <v>1</v>
      </c>
      <c r="BB363" s="36" t="s">
        <v>2</v>
      </c>
      <c r="BC363" s="36" t="s">
        <v>2</v>
      </c>
      <c r="BD363" s="36" t="s">
        <v>2</v>
      </c>
      <c r="BE363" s="36" t="s">
        <v>1</v>
      </c>
      <c r="BF363" s="36" t="s">
        <v>2</v>
      </c>
      <c r="BG363" s="36" t="s">
        <v>1</v>
      </c>
      <c r="BH363" s="36" t="s">
        <v>1</v>
      </c>
      <c r="BI363" s="36" t="s">
        <v>2</v>
      </c>
    </row>
    <row r="365" spans="1:61">
      <c r="A365" s="47" t="s">
        <v>151</v>
      </c>
      <c r="D365" s="36" t="s">
        <v>2</v>
      </c>
      <c r="E365" s="36" t="s">
        <v>1</v>
      </c>
      <c r="F365" s="36" t="s">
        <v>3</v>
      </c>
      <c r="G365" s="36" t="s">
        <v>1</v>
      </c>
      <c r="H365" s="36" t="s">
        <v>3</v>
      </c>
      <c r="I365" s="36" t="s">
        <v>2</v>
      </c>
      <c r="J365" s="36" t="s">
        <v>1</v>
      </c>
      <c r="K365" s="36" t="s">
        <v>1</v>
      </c>
      <c r="L365" s="36" t="s">
        <v>1</v>
      </c>
      <c r="M365" s="36" t="s">
        <v>4</v>
      </c>
      <c r="N365" s="36" t="s">
        <v>3</v>
      </c>
      <c r="O365" s="36" t="s">
        <v>1</v>
      </c>
      <c r="P365" s="36" t="s">
        <v>4</v>
      </c>
      <c r="Q365" s="36" t="s">
        <v>3</v>
      </c>
      <c r="R365" s="36" t="s">
        <v>3</v>
      </c>
      <c r="S365" s="36" t="s">
        <v>4</v>
      </c>
      <c r="T365" s="36" t="s">
        <v>4</v>
      </c>
      <c r="U365" s="36" t="s">
        <v>4</v>
      </c>
      <c r="V365" s="36" t="s">
        <v>1</v>
      </c>
      <c r="W365" s="36" t="s">
        <v>4</v>
      </c>
      <c r="X365" s="36" t="s">
        <v>4</v>
      </c>
      <c r="Y365" s="36" t="s">
        <v>4</v>
      </c>
      <c r="Z365" s="36" t="s">
        <v>3</v>
      </c>
      <c r="AA365" s="36" t="s">
        <v>2</v>
      </c>
      <c r="AB365" s="36" t="s">
        <v>4</v>
      </c>
      <c r="AC365" s="36" t="s">
        <v>2</v>
      </c>
      <c r="AD365" s="36" t="s">
        <v>3</v>
      </c>
      <c r="AE365" s="36" t="s">
        <v>4</v>
      </c>
      <c r="AF365" s="36" t="s">
        <v>4</v>
      </c>
      <c r="AG365" s="36" t="s">
        <v>4</v>
      </c>
      <c r="AH365" s="36" t="s">
        <v>2</v>
      </c>
      <c r="AI365" s="36" t="s">
        <v>2</v>
      </c>
      <c r="AJ365" s="36" t="s">
        <v>1</v>
      </c>
      <c r="AK365" s="36" t="s">
        <v>1</v>
      </c>
      <c r="AL365" s="36" t="s">
        <v>4</v>
      </c>
      <c r="AM365" s="36" t="s">
        <v>4</v>
      </c>
      <c r="AN365" s="36" t="s">
        <v>3</v>
      </c>
      <c r="AO365" s="36" t="s">
        <v>2</v>
      </c>
      <c r="AP365" s="36" t="s">
        <v>2</v>
      </c>
      <c r="AQ365" s="36" t="s">
        <v>1</v>
      </c>
      <c r="AR365" s="36" t="s">
        <v>2</v>
      </c>
      <c r="AS365" s="36" t="s">
        <v>2</v>
      </c>
      <c r="AT365" s="36" t="s">
        <v>1</v>
      </c>
      <c r="AU365" s="36" t="s">
        <v>1</v>
      </c>
      <c r="AV365" s="36" t="s">
        <v>1</v>
      </c>
      <c r="AW365" s="36" t="s">
        <v>3</v>
      </c>
      <c r="AX365" s="36" t="s">
        <v>2</v>
      </c>
      <c r="AY365" s="36" t="s">
        <v>4</v>
      </c>
      <c r="AZ365" s="36" t="s">
        <v>3</v>
      </c>
      <c r="BA365" s="36" t="s">
        <v>2</v>
      </c>
      <c r="BB365" s="36" t="s">
        <v>2</v>
      </c>
      <c r="BC365" s="36" t="s">
        <v>2</v>
      </c>
      <c r="BD365" s="36" t="s">
        <v>2</v>
      </c>
      <c r="BE365" s="36" t="s">
        <v>2</v>
      </c>
      <c r="BF365" s="36" t="s">
        <v>2</v>
      </c>
      <c r="BG365" s="36" t="s">
        <v>1</v>
      </c>
      <c r="BH365" s="36" t="s">
        <v>1</v>
      </c>
      <c r="BI365" s="36" t="s">
        <v>2</v>
      </c>
    </row>
    <row r="366" spans="1:61">
      <c r="A366" s="48"/>
      <c r="D366" s="36" t="s">
        <v>2</v>
      </c>
      <c r="E366" s="36" t="s">
        <v>2</v>
      </c>
      <c r="F366" s="36" t="s">
        <v>2</v>
      </c>
      <c r="G366" s="36" t="s">
        <v>2</v>
      </c>
      <c r="H366" s="36" t="s">
        <v>2</v>
      </c>
      <c r="I366" s="36" t="s">
        <v>3</v>
      </c>
      <c r="J366" s="36" t="s">
        <v>1</v>
      </c>
      <c r="K366" s="36" t="s">
        <v>3</v>
      </c>
      <c r="L366" s="36" t="s">
        <v>2</v>
      </c>
      <c r="M366" s="36" t="s">
        <v>3</v>
      </c>
      <c r="N366" s="36" t="s">
        <v>4</v>
      </c>
      <c r="O366" s="36" t="s">
        <v>4</v>
      </c>
      <c r="P366" s="36" t="s">
        <v>4</v>
      </c>
      <c r="Q366" s="36" t="s">
        <v>4</v>
      </c>
      <c r="R366" s="36" t="s">
        <v>1</v>
      </c>
      <c r="S366" s="36" t="s">
        <v>4</v>
      </c>
      <c r="T366" s="36" t="s">
        <v>3</v>
      </c>
      <c r="U366" s="36" t="s">
        <v>4</v>
      </c>
      <c r="V366" s="36" t="s">
        <v>3</v>
      </c>
      <c r="W366" s="36" t="s">
        <v>3</v>
      </c>
      <c r="X366" s="36" t="s">
        <v>3</v>
      </c>
      <c r="Y366" s="36" t="s">
        <v>2</v>
      </c>
      <c r="Z366" s="36" t="s">
        <v>1</v>
      </c>
      <c r="AA366" s="36" t="s">
        <v>4</v>
      </c>
      <c r="AB366" s="36" t="s">
        <v>2</v>
      </c>
      <c r="AC366" s="36" t="s">
        <v>3</v>
      </c>
      <c r="AD366" s="36" t="s">
        <v>1</v>
      </c>
      <c r="AE366" s="36" t="s">
        <v>3</v>
      </c>
      <c r="AF366" s="36" t="s">
        <v>2</v>
      </c>
      <c r="AG366" s="36" t="s">
        <v>4</v>
      </c>
      <c r="AH366" s="36" t="s">
        <v>3</v>
      </c>
      <c r="AI366" s="36" t="s">
        <v>1</v>
      </c>
      <c r="AJ366" s="36" t="s">
        <v>4</v>
      </c>
      <c r="AK366" s="36" t="s">
        <v>4</v>
      </c>
      <c r="AL366" s="36" t="s">
        <v>3</v>
      </c>
      <c r="AM366" s="36" t="s">
        <v>4</v>
      </c>
      <c r="AN366" s="36" t="s">
        <v>4</v>
      </c>
      <c r="AO366" s="36" t="s">
        <v>1</v>
      </c>
      <c r="AP366" s="36" t="s">
        <v>2</v>
      </c>
      <c r="AQ366" s="36" t="s">
        <v>2</v>
      </c>
      <c r="AR366" s="36" t="s">
        <v>2</v>
      </c>
      <c r="AS366" s="36" t="s">
        <v>2</v>
      </c>
      <c r="AT366" s="36" t="s">
        <v>4</v>
      </c>
      <c r="AU366" s="36" t="s">
        <v>2</v>
      </c>
      <c r="AV366" s="36" t="s">
        <v>4</v>
      </c>
      <c r="AW366" s="36" t="s">
        <v>1</v>
      </c>
      <c r="AX366" s="36" t="s">
        <v>2</v>
      </c>
      <c r="AY366" s="36" t="s">
        <v>3</v>
      </c>
      <c r="AZ366" s="36" t="s">
        <v>3</v>
      </c>
      <c r="BA366" s="36" t="s">
        <v>1</v>
      </c>
      <c r="BB366" s="36" t="s">
        <v>1</v>
      </c>
      <c r="BC366" s="36" t="s">
        <v>2</v>
      </c>
      <c r="BD366" s="36" t="s">
        <v>1</v>
      </c>
      <c r="BE366" s="36" t="s">
        <v>1</v>
      </c>
      <c r="BF366" s="36" t="s">
        <v>2</v>
      </c>
      <c r="BG366" s="36" t="s">
        <v>1</v>
      </c>
      <c r="BH366" s="36" t="s">
        <v>2</v>
      </c>
      <c r="BI366" s="36" t="s">
        <v>1</v>
      </c>
    </row>
    <row r="367" spans="1:61">
      <c r="A367" s="48"/>
      <c r="D367" s="36" t="s">
        <v>2</v>
      </c>
      <c r="E367" s="36" t="s">
        <v>2</v>
      </c>
      <c r="F367" s="36" t="s">
        <v>1</v>
      </c>
      <c r="G367" s="36" t="s">
        <v>1</v>
      </c>
      <c r="H367" s="36" t="s">
        <v>3</v>
      </c>
      <c r="I367" s="36" t="s">
        <v>2</v>
      </c>
      <c r="J367" s="36" t="s">
        <v>2</v>
      </c>
      <c r="K367" s="36" t="s">
        <v>1</v>
      </c>
      <c r="L367" s="36" t="s">
        <v>3</v>
      </c>
      <c r="M367" s="36" t="s">
        <v>2</v>
      </c>
      <c r="N367" s="36" t="s">
        <v>3</v>
      </c>
      <c r="O367" s="36" t="s">
        <v>2</v>
      </c>
      <c r="P367" s="36" t="s">
        <v>2</v>
      </c>
      <c r="Q367" s="36" t="s">
        <v>3</v>
      </c>
      <c r="R367" s="36" t="s">
        <v>4</v>
      </c>
      <c r="S367" s="36" t="s">
        <v>1</v>
      </c>
      <c r="T367" s="36" t="s">
        <v>1</v>
      </c>
      <c r="U367" s="36" t="s">
        <v>3</v>
      </c>
      <c r="V367" s="36" t="s">
        <v>3</v>
      </c>
      <c r="W367" s="36" t="s">
        <v>2</v>
      </c>
      <c r="X367" s="36" t="s">
        <v>3</v>
      </c>
      <c r="Y367" s="36" t="s">
        <v>3</v>
      </c>
      <c r="Z367" s="36" t="s">
        <v>1</v>
      </c>
      <c r="AA367" s="36" t="s">
        <v>1</v>
      </c>
      <c r="AB367" s="36" t="s">
        <v>4</v>
      </c>
      <c r="AC367" s="36" t="s">
        <v>1</v>
      </c>
      <c r="AD367" s="36" t="s">
        <v>2</v>
      </c>
      <c r="AE367" s="36" t="s">
        <v>4</v>
      </c>
      <c r="AF367" s="36" t="s">
        <v>4</v>
      </c>
      <c r="AG367" s="36" t="s">
        <v>1</v>
      </c>
      <c r="AH367" s="36" t="s">
        <v>2</v>
      </c>
      <c r="AI367" s="36" t="s">
        <v>2</v>
      </c>
      <c r="AJ367" s="36" t="s">
        <v>1</v>
      </c>
      <c r="AK367" s="36" t="s">
        <v>1</v>
      </c>
      <c r="AL367" s="36" t="s">
        <v>4</v>
      </c>
      <c r="AM367" s="36" t="s">
        <v>3</v>
      </c>
      <c r="AN367" s="36" t="s">
        <v>3</v>
      </c>
      <c r="AO367" s="36" t="s">
        <v>2</v>
      </c>
      <c r="AP367" s="36" t="s">
        <v>2</v>
      </c>
      <c r="AQ367" s="36" t="s">
        <v>2</v>
      </c>
      <c r="AR367" s="36" t="s">
        <v>2</v>
      </c>
      <c r="AS367" s="36" t="s">
        <v>2</v>
      </c>
      <c r="AT367" s="36" t="s">
        <v>4</v>
      </c>
      <c r="AU367" s="36" t="s">
        <v>4</v>
      </c>
      <c r="AV367" s="36" t="s">
        <v>2</v>
      </c>
      <c r="AW367" s="36" t="s">
        <v>3</v>
      </c>
      <c r="AX367" s="36" t="s">
        <v>3</v>
      </c>
      <c r="AY367" s="36" t="s">
        <v>4</v>
      </c>
      <c r="AZ367" s="36" t="s">
        <v>4</v>
      </c>
      <c r="BA367" s="36" t="s">
        <v>2</v>
      </c>
      <c r="BB367" s="36" t="s">
        <v>2</v>
      </c>
      <c r="BC367" s="36" t="s">
        <v>2</v>
      </c>
      <c r="BD367" s="36" t="s">
        <v>2</v>
      </c>
      <c r="BE367" s="36" t="s">
        <v>1</v>
      </c>
      <c r="BF367" s="36" t="s">
        <v>2</v>
      </c>
      <c r="BG367" s="36" t="s">
        <v>1</v>
      </c>
      <c r="BH367" s="36" t="s">
        <v>1</v>
      </c>
      <c r="BI367" s="36" t="s">
        <v>2</v>
      </c>
    </row>
    <row r="368" spans="1:61">
      <c r="A368" s="48"/>
      <c r="D368" s="36" t="s">
        <v>2</v>
      </c>
      <c r="E368" s="36" t="s">
        <v>2</v>
      </c>
      <c r="F368" s="36" t="s">
        <v>2</v>
      </c>
      <c r="G368" s="36" t="s">
        <v>2</v>
      </c>
      <c r="H368" s="36" t="s">
        <v>3</v>
      </c>
      <c r="I368" s="36" t="s">
        <v>3</v>
      </c>
      <c r="J368" s="36" t="s">
        <v>1</v>
      </c>
      <c r="K368" s="36" t="s">
        <v>1</v>
      </c>
      <c r="L368" s="36" t="s">
        <v>2</v>
      </c>
      <c r="M368" s="36" t="s">
        <v>3</v>
      </c>
      <c r="N368" s="36" t="s">
        <v>3</v>
      </c>
      <c r="O368" s="36" t="s">
        <v>4</v>
      </c>
      <c r="P368" s="36" t="s">
        <v>3</v>
      </c>
      <c r="Q368" s="36" t="s">
        <v>2</v>
      </c>
      <c r="R368" s="36" t="s">
        <v>4</v>
      </c>
      <c r="S368" s="36" t="s">
        <v>1</v>
      </c>
      <c r="T368" s="36" t="s">
        <v>1</v>
      </c>
      <c r="U368" s="36" t="s">
        <v>4</v>
      </c>
      <c r="V368" s="36" t="s">
        <v>2</v>
      </c>
      <c r="W368" s="36" t="s">
        <v>3</v>
      </c>
      <c r="X368" s="36" t="s">
        <v>4</v>
      </c>
      <c r="Y368" s="36" t="s">
        <v>3</v>
      </c>
      <c r="Z368" s="36" t="s">
        <v>3</v>
      </c>
      <c r="AA368" s="36" t="s">
        <v>2</v>
      </c>
      <c r="AB368" s="36" t="s">
        <v>3</v>
      </c>
      <c r="AC368" s="36" t="s">
        <v>3</v>
      </c>
      <c r="AD368" s="36" t="s">
        <v>3</v>
      </c>
      <c r="AE368" s="36" t="s">
        <v>4</v>
      </c>
      <c r="AF368" s="36" t="s">
        <v>4</v>
      </c>
      <c r="AG368" s="36" t="s">
        <v>4</v>
      </c>
      <c r="AH368" s="36" t="s">
        <v>2</v>
      </c>
      <c r="AI368" s="36" t="s">
        <v>2</v>
      </c>
      <c r="AJ368" s="36" t="s">
        <v>3</v>
      </c>
      <c r="AK368" s="36" t="s">
        <v>4</v>
      </c>
      <c r="AL368" s="36" t="s">
        <v>4</v>
      </c>
      <c r="AM368" s="36" t="s">
        <v>4</v>
      </c>
      <c r="AN368" s="36" t="s">
        <v>4</v>
      </c>
      <c r="AO368" s="36" t="s">
        <v>1</v>
      </c>
      <c r="AP368" s="36" t="s">
        <v>1</v>
      </c>
      <c r="AQ368" s="36" t="s">
        <v>2</v>
      </c>
      <c r="AR368" s="36" t="s">
        <v>1</v>
      </c>
      <c r="AS368" s="36" t="s">
        <v>2</v>
      </c>
      <c r="AT368" s="36" t="s">
        <v>3</v>
      </c>
      <c r="AU368" s="36" t="s">
        <v>4</v>
      </c>
      <c r="AV368" s="36" t="s">
        <v>3</v>
      </c>
      <c r="AW368" s="36" t="s">
        <v>4</v>
      </c>
      <c r="AX368" s="36" t="s">
        <v>3</v>
      </c>
      <c r="AY368" s="36" t="s">
        <v>4</v>
      </c>
      <c r="AZ368" s="36" t="s">
        <v>4</v>
      </c>
      <c r="BA368" s="36" t="s">
        <v>2</v>
      </c>
      <c r="BB368" s="36" t="s">
        <v>2</v>
      </c>
      <c r="BC368" s="36" t="s">
        <v>1</v>
      </c>
      <c r="BD368" s="36" t="s">
        <v>1</v>
      </c>
      <c r="BE368" s="36" t="s">
        <v>2</v>
      </c>
      <c r="BF368" s="36" t="s">
        <v>2</v>
      </c>
      <c r="BG368" s="36" t="s">
        <v>1</v>
      </c>
      <c r="BH368" s="36" t="s">
        <v>2</v>
      </c>
      <c r="BI368" s="36" t="s">
        <v>2</v>
      </c>
    </row>
    <row r="369" spans="1:61">
      <c r="A369" s="49"/>
      <c r="D369" s="36" t="s">
        <v>2</v>
      </c>
      <c r="E369" s="36" t="s">
        <v>2</v>
      </c>
      <c r="F369" s="36" t="s">
        <v>2</v>
      </c>
      <c r="G369" s="36" t="s">
        <v>2</v>
      </c>
      <c r="H369" s="36" t="s">
        <v>2</v>
      </c>
      <c r="I369" s="36" t="s">
        <v>3</v>
      </c>
      <c r="J369" s="36" t="s">
        <v>2</v>
      </c>
      <c r="K369" s="36" t="s">
        <v>1</v>
      </c>
      <c r="L369" s="36" t="s">
        <v>2</v>
      </c>
      <c r="M369" s="36" t="s">
        <v>3</v>
      </c>
      <c r="N369" s="36" t="s">
        <v>3</v>
      </c>
      <c r="O369" s="36" t="s">
        <v>3</v>
      </c>
      <c r="P369" s="36" t="s">
        <v>3</v>
      </c>
      <c r="Q369" s="36" t="s">
        <v>3</v>
      </c>
      <c r="R369" s="36" t="s">
        <v>4</v>
      </c>
      <c r="S369" s="36" t="s">
        <v>3</v>
      </c>
      <c r="T369" s="36" t="s">
        <v>3</v>
      </c>
      <c r="U369" s="36" t="s">
        <v>3</v>
      </c>
      <c r="V369" s="36" t="s">
        <v>2</v>
      </c>
      <c r="W369" s="36" t="s">
        <v>4</v>
      </c>
      <c r="X369" s="36" t="s">
        <v>3</v>
      </c>
      <c r="Y369" s="36" t="s">
        <v>1</v>
      </c>
      <c r="Z369" s="36" t="s">
        <v>2</v>
      </c>
      <c r="AA369" s="36" t="s">
        <v>2</v>
      </c>
      <c r="AB369" s="36" t="s">
        <v>4</v>
      </c>
      <c r="AC369" s="36" t="s">
        <v>4</v>
      </c>
      <c r="AD369" s="36" t="s">
        <v>3</v>
      </c>
      <c r="AE369" s="36" t="s">
        <v>4</v>
      </c>
      <c r="AF369" s="36" t="s">
        <v>4</v>
      </c>
      <c r="AG369" s="36" t="s">
        <v>4</v>
      </c>
      <c r="AH369" s="36" t="s">
        <v>1</v>
      </c>
      <c r="AI369" s="36" t="s">
        <v>2</v>
      </c>
      <c r="AJ369" s="36" t="s">
        <v>4</v>
      </c>
      <c r="AK369" s="36" t="s">
        <v>3</v>
      </c>
      <c r="AL369" s="36" t="s">
        <v>4</v>
      </c>
      <c r="AM369" s="36" t="s">
        <v>3</v>
      </c>
      <c r="AN369" s="36" t="s">
        <v>3</v>
      </c>
      <c r="AO369" s="36" t="s">
        <v>2</v>
      </c>
      <c r="AP369" s="36" t="s">
        <v>2</v>
      </c>
      <c r="AQ369" s="36" t="s">
        <v>2</v>
      </c>
      <c r="AR369" s="36" t="s">
        <v>2</v>
      </c>
      <c r="AS369" s="36" t="s">
        <v>2</v>
      </c>
      <c r="AT369" s="36" t="s">
        <v>4</v>
      </c>
      <c r="AU369" s="36" t="s">
        <v>3</v>
      </c>
      <c r="AV369" s="36" t="s">
        <v>3</v>
      </c>
      <c r="AW369" s="36" t="s">
        <v>2</v>
      </c>
      <c r="AX369" s="36" t="s">
        <v>1</v>
      </c>
      <c r="AY369" s="36" t="s">
        <v>2</v>
      </c>
      <c r="AZ369" s="36" t="s">
        <v>4</v>
      </c>
      <c r="BA369" s="36" t="s">
        <v>1</v>
      </c>
      <c r="BB369" s="36" t="s">
        <v>1</v>
      </c>
      <c r="BC369" s="36" t="s">
        <v>2</v>
      </c>
      <c r="BD369" s="36" t="s">
        <v>1</v>
      </c>
      <c r="BE369" s="36" t="s">
        <v>1</v>
      </c>
      <c r="BF369" s="36" t="s">
        <v>2</v>
      </c>
      <c r="BG369" s="36" t="s">
        <v>2</v>
      </c>
      <c r="BH369" s="36" t="s">
        <v>2</v>
      </c>
      <c r="BI369" s="36" t="s">
        <v>2</v>
      </c>
    </row>
    <row r="371" spans="1:61">
      <c r="A371" s="47" t="s">
        <v>152</v>
      </c>
      <c r="D371" s="36" t="s">
        <v>2</v>
      </c>
      <c r="E371" s="36" t="s">
        <v>1</v>
      </c>
      <c r="F371" s="36" t="s">
        <v>4</v>
      </c>
      <c r="G371" s="36" t="s">
        <v>1</v>
      </c>
      <c r="H371" s="36" t="s">
        <v>2</v>
      </c>
      <c r="I371" s="36" t="s">
        <v>4</v>
      </c>
      <c r="J371" s="36" t="s">
        <v>2</v>
      </c>
      <c r="K371" s="36" t="s">
        <v>2</v>
      </c>
      <c r="L371" s="36" t="s">
        <v>2</v>
      </c>
      <c r="M371" s="36" t="s">
        <v>4</v>
      </c>
      <c r="N371" s="36" t="s">
        <v>4</v>
      </c>
      <c r="O371" s="36" t="s">
        <v>4</v>
      </c>
      <c r="P371" s="36" t="s">
        <v>4</v>
      </c>
      <c r="Q371" s="36" t="s">
        <v>4</v>
      </c>
      <c r="R371" s="36" t="s">
        <v>4</v>
      </c>
      <c r="S371" s="36" t="s">
        <v>1</v>
      </c>
      <c r="T371" s="36" t="s">
        <v>1</v>
      </c>
      <c r="U371" s="36" t="s">
        <v>4</v>
      </c>
      <c r="V371" s="36" t="s">
        <v>1</v>
      </c>
      <c r="W371" s="36" t="s">
        <v>3</v>
      </c>
      <c r="X371" s="36" t="s">
        <v>2</v>
      </c>
      <c r="Y371" s="36" t="s">
        <v>1</v>
      </c>
      <c r="Z371" s="36" t="s">
        <v>1</v>
      </c>
      <c r="AA371" s="36" t="s">
        <v>3</v>
      </c>
      <c r="AB371" s="36" t="s">
        <v>4</v>
      </c>
      <c r="AC371" s="36" t="s">
        <v>4</v>
      </c>
      <c r="AD371" s="36" t="s">
        <v>4</v>
      </c>
      <c r="AE371" s="36" t="s">
        <v>4</v>
      </c>
      <c r="AF371" s="36" t="s">
        <v>1</v>
      </c>
      <c r="AG371" s="36" t="s">
        <v>4</v>
      </c>
      <c r="AH371" s="36" t="s">
        <v>4</v>
      </c>
      <c r="AI371" s="36" t="s">
        <v>4</v>
      </c>
      <c r="AJ371" s="36" t="s">
        <v>1</v>
      </c>
      <c r="AK371" s="36" t="s">
        <v>1</v>
      </c>
      <c r="AL371" s="36" t="s">
        <v>4</v>
      </c>
      <c r="AM371" s="36" t="s">
        <v>4</v>
      </c>
      <c r="AN371" s="36" t="s">
        <v>4</v>
      </c>
      <c r="AO371" s="36" t="s">
        <v>2</v>
      </c>
      <c r="AP371" s="36" t="s">
        <v>2</v>
      </c>
      <c r="AQ371" s="36" t="s">
        <v>2</v>
      </c>
      <c r="AR371" s="36" t="s">
        <v>2</v>
      </c>
      <c r="AS371" s="36" t="s">
        <v>2</v>
      </c>
      <c r="AT371" s="36" t="s">
        <v>4</v>
      </c>
      <c r="AU371" s="36" t="s">
        <v>4</v>
      </c>
      <c r="AV371" s="36" t="s">
        <v>4</v>
      </c>
      <c r="AW371" s="36" t="s">
        <v>4</v>
      </c>
      <c r="AX371" s="36" t="s">
        <v>4</v>
      </c>
      <c r="AY371" s="36" t="s">
        <v>4</v>
      </c>
      <c r="AZ371" s="36" t="s">
        <v>4</v>
      </c>
      <c r="BA371" s="36" t="s">
        <v>1</v>
      </c>
      <c r="BB371" s="36" t="s">
        <v>1</v>
      </c>
      <c r="BC371" s="36" t="s">
        <v>1</v>
      </c>
      <c r="BD371" s="36" t="s">
        <v>2</v>
      </c>
      <c r="BE371" s="36" t="s">
        <v>2</v>
      </c>
      <c r="BF371" s="36" t="s">
        <v>1</v>
      </c>
      <c r="BG371" s="36" t="s">
        <v>2</v>
      </c>
      <c r="BH371" s="36" t="s">
        <v>1</v>
      </c>
      <c r="BI371" s="36" t="s">
        <v>2</v>
      </c>
    </row>
    <row r="372" spans="1:61">
      <c r="A372" s="48"/>
      <c r="D372" s="36" t="s">
        <v>2</v>
      </c>
      <c r="E372" s="36" t="s">
        <v>2</v>
      </c>
      <c r="F372" s="36" t="s">
        <v>1</v>
      </c>
      <c r="G372" s="36" t="s">
        <v>1</v>
      </c>
      <c r="H372" s="36" t="s">
        <v>1</v>
      </c>
      <c r="I372" s="36" t="s">
        <v>2</v>
      </c>
      <c r="J372" s="36" t="s">
        <v>1</v>
      </c>
      <c r="K372" s="36" t="s">
        <v>1</v>
      </c>
      <c r="L372" s="36" t="s">
        <v>1</v>
      </c>
      <c r="M372" s="36" t="s">
        <v>1</v>
      </c>
      <c r="N372" s="36" t="s">
        <v>2</v>
      </c>
      <c r="O372" s="36" t="s">
        <v>1</v>
      </c>
      <c r="P372" s="36" t="s">
        <v>1</v>
      </c>
      <c r="Q372" s="36" t="s">
        <v>3</v>
      </c>
      <c r="R372" s="36" t="s">
        <v>3</v>
      </c>
      <c r="S372" s="36" t="s">
        <v>3</v>
      </c>
      <c r="T372" s="36" t="s">
        <v>3</v>
      </c>
      <c r="U372" s="36" t="s">
        <v>1</v>
      </c>
      <c r="V372" s="36" t="s">
        <v>3</v>
      </c>
      <c r="W372" s="36" t="s">
        <v>1</v>
      </c>
      <c r="X372" s="36" t="s">
        <v>3</v>
      </c>
      <c r="Y372" s="36" t="s">
        <v>1</v>
      </c>
      <c r="Z372" s="36" t="s">
        <v>1</v>
      </c>
      <c r="AA372" s="36" t="s">
        <v>1</v>
      </c>
      <c r="AB372" s="36" t="s">
        <v>3</v>
      </c>
      <c r="AC372" s="36" t="s">
        <v>3</v>
      </c>
      <c r="AD372" s="36" t="s">
        <v>3</v>
      </c>
      <c r="AE372" s="36" t="s">
        <v>4</v>
      </c>
      <c r="AF372" s="36" t="s">
        <v>4</v>
      </c>
      <c r="AG372" s="36" t="s">
        <v>4</v>
      </c>
      <c r="AH372" s="36" t="s">
        <v>1</v>
      </c>
      <c r="AI372" s="36" t="s">
        <v>1</v>
      </c>
      <c r="AJ372" s="36" t="s">
        <v>1</v>
      </c>
      <c r="AK372" s="36" t="s">
        <v>1</v>
      </c>
      <c r="AL372" s="36" t="s">
        <v>3</v>
      </c>
      <c r="AM372" s="36" t="s">
        <v>4</v>
      </c>
      <c r="AN372" s="36" t="s">
        <v>3</v>
      </c>
      <c r="AO372" s="36" t="s">
        <v>2</v>
      </c>
      <c r="AP372" s="36" t="s">
        <v>2</v>
      </c>
      <c r="AQ372" s="36" t="s">
        <v>2</v>
      </c>
      <c r="AR372" s="36" t="s">
        <v>1</v>
      </c>
      <c r="AS372" s="36" t="s">
        <v>2</v>
      </c>
      <c r="AT372" s="36" t="s">
        <v>3</v>
      </c>
      <c r="AU372" s="36" t="s">
        <v>3</v>
      </c>
      <c r="AV372" s="36" t="s">
        <v>3</v>
      </c>
      <c r="AW372" s="36" t="s">
        <v>3</v>
      </c>
      <c r="AX372" s="36" t="s">
        <v>1</v>
      </c>
      <c r="AY372" s="36" t="s">
        <v>3</v>
      </c>
      <c r="AZ372" s="36" t="s">
        <v>3</v>
      </c>
      <c r="BA372" s="36" t="s">
        <v>1</v>
      </c>
      <c r="BB372" s="36" t="s">
        <v>1</v>
      </c>
      <c r="BC372" s="36" t="s">
        <v>2</v>
      </c>
      <c r="BD372" s="36" t="s">
        <v>2</v>
      </c>
      <c r="BE372" s="36" t="s">
        <v>1</v>
      </c>
      <c r="BF372" s="36" t="s">
        <v>2</v>
      </c>
      <c r="BG372" s="36" t="s">
        <v>1</v>
      </c>
      <c r="BH372" s="36" t="s">
        <v>1</v>
      </c>
      <c r="BI372" s="36" t="s">
        <v>2</v>
      </c>
    </row>
    <row r="373" spans="1:61">
      <c r="A373" s="48"/>
      <c r="D373" s="36" t="s">
        <v>2</v>
      </c>
      <c r="E373" s="36" t="s">
        <v>2</v>
      </c>
      <c r="F373" s="36" t="s">
        <v>1</v>
      </c>
      <c r="G373" s="36" t="s">
        <v>1</v>
      </c>
      <c r="H373" s="36" t="s">
        <v>4</v>
      </c>
      <c r="I373" s="36" t="s">
        <v>3</v>
      </c>
      <c r="J373" s="36" t="s">
        <v>2</v>
      </c>
      <c r="K373" s="36" t="s">
        <v>1</v>
      </c>
      <c r="L373" s="36" t="s">
        <v>2</v>
      </c>
      <c r="M373" s="36" t="s">
        <v>2</v>
      </c>
      <c r="N373" s="36" t="s">
        <v>3</v>
      </c>
      <c r="O373" s="36" t="s">
        <v>3</v>
      </c>
      <c r="P373" s="36" t="s">
        <v>3</v>
      </c>
      <c r="Q373" s="36" t="s">
        <v>3</v>
      </c>
      <c r="R373" s="36" t="s">
        <v>2</v>
      </c>
      <c r="S373" s="36" t="s">
        <v>4</v>
      </c>
      <c r="T373" s="36" t="s">
        <v>1</v>
      </c>
      <c r="U373" s="36" t="s">
        <v>3</v>
      </c>
      <c r="V373" s="36" t="s">
        <v>3</v>
      </c>
      <c r="W373" s="36" t="s">
        <v>3</v>
      </c>
      <c r="X373" s="36" t="s">
        <v>3</v>
      </c>
      <c r="Y373" s="36" t="s">
        <v>3</v>
      </c>
      <c r="Z373" s="36" t="s">
        <v>3</v>
      </c>
      <c r="AA373" s="36" t="s">
        <v>1</v>
      </c>
      <c r="AB373" s="36" t="s">
        <v>4</v>
      </c>
      <c r="AC373" s="36" t="s">
        <v>4</v>
      </c>
      <c r="AD373" s="36" t="s">
        <v>1</v>
      </c>
      <c r="AE373" s="36" t="s">
        <v>4</v>
      </c>
      <c r="AF373" s="36" t="s">
        <v>4</v>
      </c>
      <c r="AG373" s="36" t="s">
        <v>4</v>
      </c>
      <c r="AH373" s="36" t="s">
        <v>3</v>
      </c>
      <c r="AI373" s="36" t="s">
        <v>3</v>
      </c>
      <c r="AJ373" s="36" t="s">
        <v>1</v>
      </c>
      <c r="AK373" s="36" t="s">
        <v>1</v>
      </c>
      <c r="AL373" s="36" t="s">
        <v>4</v>
      </c>
      <c r="AM373" s="36" t="s">
        <v>3</v>
      </c>
      <c r="AN373" s="36" t="s">
        <v>3</v>
      </c>
      <c r="AO373" s="36" t="s">
        <v>2</v>
      </c>
      <c r="AP373" s="36" t="s">
        <v>2</v>
      </c>
      <c r="AQ373" s="36" t="s">
        <v>2</v>
      </c>
      <c r="AR373" s="36" t="s">
        <v>2</v>
      </c>
      <c r="AS373" s="36" t="s">
        <v>2</v>
      </c>
      <c r="AT373" s="36" t="s">
        <v>3</v>
      </c>
      <c r="AU373" s="36" t="s">
        <v>4</v>
      </c>
      <c r="AV373" s="36" t="s">
        <v>3</v>
      </c>
      <c r="AW373" s="36" t="s">
        <v>1</v>
      </c>
      <c r="AX373" s="36" t="s">
        <v>3</v>
      </c>
      <c r="AY373" s="36" t="s">
        <v>4</v>
      </c>
      <c r="AZ373" s="36" t="s">
        <v>4</v>
      </c>
      <c r="BA373" s="36" t="s">
        <v>1</v>
      </c>
      <c r="BB373" s="36" t="s">
        <v>1</v>
      </c>
      <c r="BC373" s="36" t="s">
        <v>2</v>
      </c>
      <c r="BD373" s="36" t="s">
        <v>2</v>
      </c>
      <c r="BE373" s="36" t="s">
        <v>2</v>
      </c>
      <c r="BF373" s="36" t="s">
        <v>2</v>
      </c>
      <c r="BG373" s="36" t="s">
        <v>2</v>
      </c>
      <c r="BH373" s="36" t="s">
        <v>1</v>
      </c>
      <c r="BI373" s="36" t="s">
        <v>2</v>
      </c>
    </row>
    <row r="374" spans="1:61">
      <c r="A374" s="48"/>
      <c r="D374" s="36" t="s">
        <v>2</v>
      </c>
      <c r="E374" s="36" t="s">
        <v>2</v>
      </c>
      <c r="F374" s="36" t="s">
        <v>2</v>
      </c>
      <c r="G374" s="36" t="s">
        <v>1</v>
      </c>
      <c r="H374" s="36" t="s">
        <v>1</v>
      </c>
      <c r="I374" s="36" t="s">
        <v>2</v>
      </c>
      <c r="J374" s="36" t="s">
        <v>2</v>
      </c>
      <c r="K374" s="36" t="s">
        <v>2</v>
      </c>
      <c r="L374" s="36" t="s">
        <v>2</v>
      </c>
      <c r="M374" s="36" t="s">
        <v>1</v>
      </c>
      <c r="N374" s="36" t="s">
        <v>3</v>
      </c>
      <c r="O374" s="36" t="s">
        <v>3</v>
      </c>
      <c r="P374" s="36" t="s">
        <v>3</v>
      </c>
      <c r="Q374" s="36" t="s">
        <v>3</v>
      </c>
      <c r="R374" s="36" t="s">
        <v>3</v>
      </c>
      <c r="S374" s="36" t="s">
        <v>1</v>
      </c>
      <c r="T374" s="36" t="s">
        <v>3</v>
      </c>
      <c r="U374" s="36" t="s">
        <v>3</v>
      </c>
      <c r="V374" s="36" t="s">
        <v>3</v>
      </c>
      <c r="W374" s="36" t="s">
        <v>3</v>
      </c>
      <c r="X374" s="36" t="s">
        <v>1</v>
      </c>
      <c r="Y374" s="36" t="s">
        <v>3</v>
      </c>
      <c r="Z374" s="36" t="s">
        <v>1</v>
      </c>
      <c r="AA374" s="36" t="s">
        <v>3</v>
      </c>
      <c r="AB374" s="36" t="s">
        <v>3</v>
      </c>
      <c r="AC374" s="36" t="s">
        <v>3</v>
      </c>
      <c r="AD374" s="36" t="s">
        <v>1</v>
      </c>
      <c r="AE374" s="36" t="s">
        <v>4</v>
      </c>
      <c r="AF374" s="36" t="s">
        <v>3</v>
      </c>
      <c r="AG374" s="36" t="s">
        <v>4</v>
      </c>
      <c r="AH374" s="36" t="s">
        <v>1</v>
      </c>
      <c r="AI374" s="36" t="s">
        <v>3</v>
      </c>
      <c r="AJ374" s="36" t="s">
        <v>1</v>
      </c>
      <c r="AK374" s="36" t="s">
        <v>1</v>
      </c>
      <c r="AL374" s="36" t="s">
        <v>3</v>
      </c>
      <c r="AM374" s="36" t="s">
        <v>3</v>
      </c>
      <c r="AN374" s="36" t="s">
        <v>3</v>
      </c>
      <c r="AO374" s="36" t="s">
        <v>2</v>
      </c>
      <c r="AP374" s="36" t="s">
        <v>2</v>
      </c>
      <c r="AQ374" s="36" t="s">
        <v>2</v>
      </c>
      <c r="AR374" s="36" t="s">
        <v>2</v>
      </c>
      <c r="AS374" s="36" t="s">
        <v>2</v>
      </c>
      <c r="AT374" s="36" t="s">
        <v>4</v>
      </c>
      <c r="AU374" s="36" t="s">
        <v>3</v>
      </c>
      <c r="AV374" s="36" t="s">
        <v>4</v>
      </c>
      <c r="AW374" s="36" t="s">
        <v>3</v>
      </c>
      <c r="AX374" s="36" t="s">
        <v>3</v>
      </c>
      <c r="AY374" s="36" t="s">
        <v>3</v>
      </c>
      <c r="AZ374" s="36" t="s">
        <v>3</v>
      </c>
      <c r="BA374" s="36" t="s">
        <v>1</v>
      </c>
      <c r="BB374" s="36" t="s">
        <v>2</v>
      </c>
      <c r="BC374" s="36" t="s">
        <v>2</v>
      </c>
      <c r="BD374" s="36" t="s">
        <v>1</v>
      </c>
      <c r="BE374" s="36" t="s">
        <v>1</v>
      </c>
      <c r="BF374" s="36" t="s">
        <v>2</v>
      </c>
      <c r="BG374" s="36" t="s">
        <v>1</v>
      </c>
      <c r="BH374" s="36" t="s">
        <v>1</v>
      </c>
      <c r="BI374" s="36" t="s">
        <v>2</v>
      </c>
    </row>
    <row r="375" spans="1:61">
      <c r="A375" s="48"/>
      <c r="D375" s="36" t="s">
        <v>2</v>
      </c>
      <c r="E375" s="36" t="s">
        <v>2</v>
      </c>
      <c r="F375" s="36" t="s">
        <v>2</v>
      </c>
      <c r="G375" s="36" t="s">
        <v>2</v>
      </c>
      <c r="H375" s="36" t="s">
        <v>2</v>
      </c>
      <c r="I375" s="36" t="s">
        <v>2</v>
      </c>
      <c r="J375" s="36" t="s">
        <v>1</v>
      </c>
      <c r="K375" s="36" t="s">
        <v>1</v>
      </c>
      <c r="L375" s="36" t="s">
        <v>2</v>
      </c>
      <c r="M375" s="36" t="s">
        <v>2</v>
      </c>
      <c r="N375" s="36" t="s">
        <v>2</v>
      </c>
      <c r="O375" s="36" t="s">
        <v>3</v>
      </c>
      <c r="P375" s="36" t="s">
        <v>3</v>
      </c>
      <c r="Q375" s="36" t="s">
        <v>4</v>
      </c>
      <c r="R375" s="36" t="s">
        <v>1</v>
      </c>
      <c r="S375" s="36" t="s">
        <v>4</v>
      </c>
      <c r="T375" s="36" t="s">
        <v>3</v>
      </c>
      <c r="U375" s="36" t="s">
        <v>2</v>
      </c>
      <c r="V375" s="36" t="s">
        <v>4</v>
      </c>
      <c r="W375" s="36" t="s">
        <v>2</v>
      </c>
      <c r="X375" s="36" t="s">
        <v>2</v>
      </c>
      <c r="Y375" s="36" t="s">
        <v>1</v>
      </c>
      <c r="Z375" s="36" t="s">
        <v>2</v>
      </c>
      <c r="AA375" s="36" t="s">
        <v>1</v>
      </c>
      <c r="AB375" s="36" t="s">
        <v>4</v>
      </c>
      <c r="AC375" s="36" t="s">
        <v>3</v>
      </c>
      <c r="AD375" s="36" t="s">
        <v>3</v>
      </c>
      <c r="AE375" s="36" t="s">
        <v>3</v>
      </c>
      <c r="AF375" s="36" t="s">
        <v>3</v>
      </c>
      <c r="AG375" s="36" t="s">
        <v>3</v>
      </c>
      <c r="AH375" s="36" t="s">
        <v>2</v>
      </c>
      <c r="AI375" s="36" t="s">
        <v>2</v>
      </c>
      <c r="AJ375" s="36" t="s">
        <v>2</v>
      </c>
      <c r="AK375" s="36" t="s">
        <v>3</v>
      </c>
      <c r="AL375" s="36" t="s">
        <v>3</v>
      </c>
      <c r="AM375" s="36" t="s">
        <v>3</v>
      </c>
      <c r="AN375" s="36" t="s">
        <v>3</v>
      </c>
      <c r="AO375" s="36" t="s">
        <v>2</v>
      </c>
      <c r="AP375" s="36" t="s">
        <v>1</v>
      </c>
      <c r="AQ375" s="36" t="s">
        <v>2</v>
      </c>
      <c r="AR375" s="36" t="s">
        <v>2</v>
      </c>
      <c r="AS375" s="36" t="s">
        <v>2</v>
      </c>
      <c r="AT375" s="36" t="s">
        <v>3</v>
      </c>
      <c r="AU375" s="36" t="s">
        <v>4</v>
      </c>
      <c r="AV375" s="36" t="s">
        <v>4</v>
      </c>
      <c r="AW375" s="36" t="s">
        <v>2</v>
      </c>
      <c r="AX375" s="36" t="s">
        <v>3</v>
      </c>
      <c r="AY375" s="36" t="s">
        <v>3</v>
      </c>
      <c r="AZ375" s="36" t="s">
        <v>3</v>
      </c>
      <c r="BA375" s="36" t="s">
        <v>1</v>
      </c>
      <c r="BB375" s="36" t="s">
        <v>1</v>
      </c>
      <c r="BC375" s="36" t="s">
        <v>2</v>
      </c>
      <c r="BD375" s="36" t="s">
        <v>2</v>
      </c>
      <c r="BE375" s="36" t="s">
        <v>1</v>
      </c>
      <c r="BF375" s="36" t="s">
        <v>2</v>
      </c>
      <c r="BG375" s="36" t="s">
        <v>1</v>
      </c>
      <c r="BH375" s="36" t="s">
        <v>1</v>
      </c>
      <c r="BI375" s="36" t="s">
        <v>2</v>
      </c>
    </row>
    <row r="376" spans="1:61">
      <c r="A376" s="48"/>
      <c r="D376" s="36" t="s">
        <v>2</v>
      </c>
      <c r="E376" s="36" t="s">
        <v>2</v>
      </c>
      <c r="F376" s="36" t="s">
        <v>2</v>
      </c>
      <c r="G376" s="36" t="s">
        <v>1</v>
      </c>
      <c r="H376" s="36" t="s">
        <v>4</v>
      </c>
      <c r="I376" s="36" t="s">
        <v>2</v>
      </c>
      <c r="J376" s="36" t="s">
        <v>1</v>
      </c>
      <c r="K376" s="36" t="s">
        <v>2</v>
      </c>
      <c r="L376" s="36" t="s">
        <v>1</v>
      </c>
      <c r="M376" s="36" t="s">
        <v>1</v>
      </c>
      <c r="N376" s="36" t="s">
        <v>1</v>
      </c>
      <c r="O376" s="36" t="s">
        <v>1</v>
      </c>
      <c r="P376" s="36" t="s">
        <v>1</v>
      </c>
      <c r="Q376" s="36" t="s">
        <v>4</v>
      </c>
      <c r="R376" s="36" t="s">
        <v>1</v>
      </c>
      <c r="S376" s="36" t="s">
        <v>4</v>
      </c>
      <c r="T376" s="36" t="s">
        <v>4</v>
      </c>
      <c r="U376" s="36" t="s">
        <v>3</v>
      </c>
      <c r="V376" s="36" t="s">
        <v>3</v>
      </c>
      <c r="W376" s="36" t="s">
        <v>1</v>
      </c>
      <c r="X376" s="36" t="s">
        <v>1</v>
      </c>
      <c r="Y376" s="36" t="s">
        <v>1</v>
      </c>
      <c r="Z376" s="36" t="s">
        <v>1</v>
      </c>
      <c r="AA376" s="36" t="s">
        <v>1</v>
      </c>
      <c r="AB376" s="36" t="s">
        <v>4</v>
      </c>
      <c r="AC376" s="36" t="s">
        <v>2</v>
      </c>
      <c r="AD376" s="36" t="s">
        <v>1</v>
      </c>
      <c r="AE376" s="36" t="s">
        <v>3</v>
      </c>
      <c r="AF376" s="36" t="s">
        <v>3</v>
      </c>
      <c r="AG376" s="36" t="s">
        <v>4</v>
      </c>
      <c r="AH376" s="36" t="s">
        <v>1</v>
      </c>
      <c r="AI376" s="36" t="s">
        <v>1</v>
      </c>
      <c r="AJ376" s="36" t="s">
        <v>3</v>
      </c>
      <c r="AK376" s="36" t="s">
        <v>1</v>
      </c>
      <c r="AL376" s="36" t="s">
        <v>3</v>
      </c>
      <c r="AM376" s="36" t="s">
        <v>3</v>
      </c>
      <c r="AN376" s="36" t="s">
        <v>1</v>
      </c>
      <c r="AO376" s="36" t="s">
        <v>2</v>
      </c>
      <c r="AP376" s="36" t="s">
        <v>2</v>
      </c>
      <c r="AQ376" s="36" t="s">
        <v>2</v>
      </c>
      <c r="AR376" s="36" t="s">
        <v>2</v>
      </c>
      <c r="AS376" s="36" t="s">
        <v>2</v>
      </c>
      <c r="AT376" s="36" t="s">
        <v>3</v>
      </c>
      <c r="AU376" s="36" t="s">
        <v>3</v>
      </c>
      <c r="AV376" s="36" t="s">
        <v>4</v>
      </c>
      <c r="AW376" s="36" t="s">
        <v>2</v>
      </c>
      <c r="AX376" s="36" t="s">
        <v>1</v>
      </c>
      <c r="AY376" s="36" t="s">
        <v>1</v>
      </c>
      <c r="AZ376" s="36" t="s">
        <v>3</v>
      </c>
      <c r="BA376" s="36" t="s">
        <v>1</v>
      </c>
      <c r="BB376" s="36" t="s">
        <v>1</v>
      </c>
      <c r="BC376" s="36" t="s">
        <v>2</v>
      </c>
      <c r="BD376" s="36" t="s">
        <v>1</v>
      </c>
      <c r="BE376" s="36" t="s">
        <v>1</v>
      </c>
      <c r="BF376" s="36" t="s">
        <v>2</v>
      </c>
      <c r="BG376" s="36" t="s">
        <v>1</v>
      </c>
      <c r="BH376" s="36" t="s">
        <v>1</v>
      </c>
      <c r="BI376" s="36" t="s">
        <v>2</v>
      </c>
    </row>
    <row r="377" spans="1:61">
      <c r="A377" s="48"/>
      <c r="D377" s="36" t="s">
        <v>2</v>
      </c>
      <c r="E377" s="36" t="s">
        <v>2</v>
      </c>
      <c r="F377" s="36" t="s">
        <v>2</v>
      </c>
      <c r="G377" s="36" t="s">
        <v>2</v>
      </c>
      <c r="H377" s="36" t="s">
        <v>3</v>
      </c>
      <c r="I377" s="36" t="s">
        <v>3</v>
      </c>
      <c r="J377" s="36" t="s">
        <v>1</v>
      </c>
      <c r="K377" s="36" t="s">
        <v>1</v>
      </c>
      <c r="L377" s="36" t="s">
        <v>2</v>
      </c>
      <c r="M377" s="36" t="s">
        <v>1</v>
      </c>
      <c r="N377" s="36" t="s">
        <v>3</v>
      </c>
      <c r="O377" s="36" t="s">
        <v>3</v>
      </c>
      <c r="P377" s="36" t="s">
        <v>4</v>
      </c>
      <c r="Q377" s="36" t="s">
        <v>3</v>
      </c>
      <c r="R377" s="36" t="s">
        <v>3</v>
      </c>
      <c r="S377" s="36" t="s">
        <v>3</v>
      </c>
      <c r="T377" s="36" t="s">
        <v>3</v>
      </c>
      <c r="U377" s="36" t="s">
        <v>3</v>
      </c>
      <c r="V377" s="36" t="s">
        <v>4</v>
      </c>
      <c r="W377" s="36" t="s">
        <v>3</v>
      </c>
      <c r="X377" s="36" t="s">
        <v>3</v>
      </c>
      <c r="Y377" s="36" t="s">
        <v>4</v>
      </c>
      <c r="Z377" s="36" t="s">
        <v>3</v>
      </c>
      <c r="AA377" s="36" t="s">
        <v>1</v>
      </c>
      <c r="AB377" s="36" t="s">
        <v>4</v>
      </c>
      <c r="AC377" s="36" t="s">
        <v>4</v>
      </c>
      <c r="AD377" s="36" t="s">
        <v>3</v>
      </c>
      <c r="AE377" s="36" t="s">
        <v>4</v>
      </c>
      <c r="AF377" s="36" t="s">
        <v>4</v>
      </c>
      <c r="AG377" s="36" t="s">
        <v>4</v>
      </c>
      <c r="AH377" s="36" t="s">
        <v>1</v>
      </c>
      <c r="AI377" s="36" t="s">
        <v>3</v>
      </c>
      <c r="AJ377" s="36" t="s">
        <v>1</v>
      </c>
      <c r="AK377" s="36" t="s">
        <v>4</v>
      </c>
      <c r="AL377" s="36" t="s">
        <v>4</v>
      </c>
      <c r="AM377" s="36" t="s">
        <v>4</v>
      </c>
      <c r="AN377" s="36" t="s">
        <v>4</v>
      </c>
      <c r="AO377" s="36" t="s">
        <v>2</v>
      </c>
      <c r="AP377" s="36" t="s">
        <v>2</v>
      </c>
      <c r="AQ377" s="36" t="s">
        <v>1</v>
      </c>
      <c r="AR377" s="36" t="s">
        <v>1</v>
      </c>
      <c r="AS377" s="36" t="s">
        <v>2</v>
      </c>
      <c r="AT377" s="36" t="s">
        <v>3</v>
      </c>
      <c r="AU377" s="36" t="s">
        <v>4</v>
      </c>
      <c r="AV377" s="36" t="s">
        <v>3</v>
      </c>
      <c r="AW377" s="36" t="s">
        <v>3</v>
      </c>
      <c r="AX377" s="36" t="s">
        <v>3</v>
      </c>
      <c r="AY377" s="36" t="s">
        <v>4</v>
      </c>
      <c r="AZ377" s="36" t="s">
        <v>3</v>
      </c>
      <c r="BA377" s="36" t="s">
        <v>2</v>
      </c>
      <c r="BB377" s="36" t="s">
        <v>2</v>
      </c>
      <c r="BC377" s="36" t="s">
        <v>2</v>
      </c>
      <c r="BD377" s="36" t="s">
        <v>2</v>
      </c>
      <c r="BE377" s="36" t="s">
        <v>2</v>
      </c>
      <c r="BF377" s="36" t="s">
        <v>2</v>
      </c>
      <c r="BG377" s="36" t="s">
        <v>1</v>
      </c>
      <c r="BH377" s="36" t="s">
        <v>1</v>
      </c>
      <c r="BI377" s="36" t="s">
        <v>2</v>
      </c>
    </row>
    <row r="378" spans="1:61">
      <c r="A378" s="48"/>
      <c r="D378" s="36" t="s">
        <v>2</v>
      </c>
      <c r="E378" s="36" t="s">
        <v>2</v>
      </c>
      <c r="F378" s="36" t="s">
        <v>2</v>
      </c>
      <c r="G378" s="36" t="s">
        <v>1</v>
      </c>
      <c r="H378" s="36" t="s">
        <v>2</v>
      </c>
      <c r="I378" s="36" t="s">
        <v>2</v>
      </c>
      <c r="J378" s="36" t="s">
        <v>2</v>
      </c>
      <c r="K378" s="36" t="s">
        <v>2</v>
      </c>
      <c r="L378" s="36" t="s">
        <v>1</v>
      </c>
      <c r="M378" s="36" t="s">
        <v>1</v>
      </c>
      <c r="N378" s="36" t="s">
        <v>1</v>
      </c>
      <c r="O378" s="36" t="s">
        <v>3</v>
      </c>
      <c r="P378" s="36" t="s">
        <v>3</v>
      </c>
      <c r="Q378" s="36" t="s">
        <v>3</v>
      </c>
      <c r="R378" s="36" t="s">
        <v>2</v>
      </c>
      <c r="S378" s="36" t="s">
        <v>4</v>
      </c>
      <c r="T378" s="36" t="s">
        <v>3</v>
      </c>
      <c r="U378" s="36" t="s">
        <v>3</v>
      </c>
      <c r="V378" s="36" t="s">
        <v>3</v>
      </c>
      <c r="W378" s="36" t="s">
        <v>3</v>
      </c>
      <c r="X378" s="36" t="s">
        <v>3</v>
      </c>
      <c r="Y378" s="36" t="s">
        <v>3</v>
      </c>
      <c r="Z378" s="36" t="s">
        <v>1</v>
      </c>
      <c r="AA378" s="36" t="s">
        <v>1</v>
      </c>
      <c r="AB378" s="36" t="s">
        <v>4</v>
      </c>
      <c r="AC378" s="36" t="s">
        <v>3</v>
      </c>
      <c r="AD378" s="36" t="s">
        <v>3</v>
      </c>
      <c r="AE378" s="36" t="s">
        <v>3</v>
      </c>
      <c r="AF378" s="36" t="s">
        <v>4</v>
      </c>
      <c r="AG378" s="36" t="s">
        <v>4</v>
      </c>
      <c r="AH378" s="36" t="s">
        <v>1</v>
      </c>
      <c r="AI378" s="36" t="s">
        <v>2</v>
      </c>
      <c r="AJ378" s="36" t="s">
        <v>3</v>
      </c>
      <c r="AK378" s="36" t="s">
        <v>3</v>
      </c>
      <c r="AL378" s="36" t="s">
        <v>4</v>
      </c>
      <c r="AM378" s="36" t="s">
        <v>3</v>
      </c>
      <c r="AN378" s="36" t="s">
        <v>4</v>
      </c>
      <c r="AO378" s="36" t="s">
        <v>2</v>
      </c>
      <c r="AP378" s="36" t="s">
        <v>2</v>
      </c>
      <c r="AQ378" s="36" t="s">
        <v>2</v>
      </c>
      <c r="AR378" s="36" t="s">
        <v>2</v>
      </c>
      <c r="AS378" s="36" t="s">
        <v>2</v>
      </c>
      <c r="AT378" s="36" t="s">
        <v>3</v>
      </c>
      <c r="AU378" s="36" t="s">
        <v>4</v>
      </c>
      <c r="AV378" s="36" t="s">
        <v>3</v>
      </c>
      <c r="AW378" s="36" t="s">
        <v>3</v>
      </c>
      <c r="AX378" s="36" t="s">
        <v>3</v>
      </c>
      <c r="AY378" s="36" t="s">
        <v>3</v>
      </c>
      <c r="AZ378" s="36" t="s">
        <v>3</v>
      </c>
      <c r="BA378" s="36" t="s">
        <v>1</v>
      </c>
      <c r="BB378" s="36" t="s">
        <v>2</v>
      </c>
      <c r="BC378" s="36" t="s">
        <v>2</v>
      </c>
      <c r="BD378" s="36" t="s">
        <v>2</v>
      </c>
      <c r="BE378" s="36" t="s">
        <v>1</v>
      </c>
      <c r="BF378" s="36" t="s">
        <v>2</v>
      </c>
      <c r="BG378" s="36" t="s">
        <v>2</v>
      </c>
      <c r="BH378" s="36" t="s">
        <v>1</v>
      </c>
      <c r="BI378" s="36" t="s">
        <v>2</v>
      </c>
    </row>
    <row r="379" spans="1:61">
      <c r="A379" s="49"/>
      <c r="D379" s="36" t="s">
        <v>2</v>
      </c>
      <c r="E379" s="36" t="s">
        <v>1</v>
      </c>
      <c r="F379" s="36" t="s">
        <v>2</v>
      </c>
      <c r="G379" s="36" t="s">
        <v>2</v>
      </c>
      <c r="H379" s="36" t="s">
        <v>2</v>
      </c>
      <c r="I379" s="36" t="s">
        <v>3</v>
      </c>
      <c r="J379" s="36" t="s">
        <v>2</v>
      </c>
      <c r="K379" s="36" t="s">
        <v>2</v>
      </c>
      <c r="L379" s="36" t="s">
        <v>2</v>
      </c>
      <c r="M379" s="36" t="s">
        <v>3</v>
      </c>
      <c r="N379" s="36" t="s">
        <v>3</v>
      </c>
      <c r="O379" s="36" t="s">
        <v>3</v>
      </c>
      <c r="P379" s="36" t="s">
        <v>3</v>
      </c>
      <c r="Q379" s="36" t="s">
        <v>3</v>
      </c>
      <c r="R379" s="36" t="s">
        <v>4</v>
      </c>
      <c r="S379" s="36" t="s">
        <v>1</v>
      </c>
      <c r="T379" s="36" t="s">
        <v>2</v>
      </c>
      <c r="U379" s="36" t="s">
        <v>3</v>
      </c>
      <c r="V379" s="36" t="s">
        <v>3</v>
      </c>
      <c r="W379" s="36" t="s">
        <v>3</v>
      </c>
      <c r="X379" s="36" t="s">
        <v>2</v>
      </c>
      <c r="Y379" s="36" t="s">
        <v>2</v>
      </c>
      <c r="Z379" s="36" t="s">
        <v>1</v>
      </c>
      <c r="AA379" s="36" t="s">
        <v>2</v>
      </c>
      <c r="AB379" s="36" t="s">
        <v>4</v>
      </c>
      <c r="AC379" s="36" t="s">
        <v>1</v>
      </c>
      <c r="AD379" s="36" t="s">
        <v>1</v>
      </c>
      <c r="AE379" s="36" t="s">
        <v>2</v>
      </c>
      <c r="AF379" s="36" t="s">
        <v>4</v>
      </c>
      <c r="AG379" s="36" t="s">
        <v>3</v>
      </c>
      <c r="AH379" s="36" t="s">
        <v>2</v>
      </c>
      <c r="AI379" s="36" t="s">
        <v>1</v>
      </c>
      <c r="AJ379" s="36" t="s">
        <v>1</v>
      </c>
      <c r="AK379" s="36" t="s">
        <v>1</v>
      </c>
      <c r="AL379" s="36" t="s">
        <v>3</v>
      </c>
      <c r="AM379" s="36" t="s">
        <v>3</v>
      </c>
      <c r="AN379" s="36" t="s">
        <v>3</v>
      </c>
      <c r="AO379" s="36" t="s">
        <v>2</v>
      </c>
      <c r="AP379" s="36" t="s">
        <v>2</v>
      </c>
      <c r="AQ379" s="36" t="s">
        <v>2</v>
      </c>
      <c r="AR379" s="36" t="s">
        <v>2</v>
      </c>
      <c r="AS379" s="36" t="s">
        <v>2</v>
      </c>
      <c r="AT379" s="36" t="s">
        <v>4</v>
      </c>
      <c r="AU379" s="36" t="s">
        <v>4</v>
      </c>
      <c r="AV379" s="36" t="s">
        <v>4</v>
      </c>
      <c r="AW379" s="36" t="s">
        <v>4</v>
      </c>
      <c r="AX379" s="36" t="s">
        <v>4</v>
      </c>
      <c r="AY379" s="36" t="s">
        <v>3</v>
      </c>
      <c r="AZ379" s="36" t="s">
        <v>4</v>
      </c>
      <c r="BA379" s="36" t="s">
        <v>2</v>
      </c>
      <c r="BB379" s="36" t="s">
        <v>1</v>
      </c>
      <c r="BC379" s="36" t="s">
        <v>2</v>
      </c>
      <c r="BD379" s="36" t="s">
        <v>2</v>
      </c>
      <c r="BE379" s="36" t="s">
        <v>2</v>
      </c>
      <c r="BF379" s="36" t="s">
        <v>1</v>
      </c>
      <c r="BG379" s="36" t="s">
        <v>1</v>
      </c>
      <c r="BH379" s="36" t="s">
        <v>1</v>
      </c>
      <c r="BI379" s="36" t="s">
        <v>2</v>
      </c>
    </row>
    <row r="381" spans="1:61">
      <c r="A381" s="47" t="s">
        <v>139</v>
      </c>
      <c r="D381" s="36" t="s">
        <v>2</v>
      </c>
      <c r="E381" s="36" t="s">
        <v>2</v>
      </c>
      <c r="F381" s="36" t="s">
        <v>2</v>
      </c>
      <c r="G381" s="36" t="s">
        <v>1</v>
      </c>
      <c r="H381" s="36" t="s">
        <v>4</v>
      </c>
      <c r="I381" s="36" t="s">
        <v>2</v>
      </c>
      <c r="J381" s="36" t="s">
        <v>1</v>
      </c>
      <c r="K381" s="36" t="s">
        <v>1</v>
      </c>
      <c r="L381" s="36" t="s">
        <v>1</v>
      </c>
      <c r="M381" s="36" t="s">
        <v>1</v>
      </c>
      <c r="N381" s="36" t="s">
        <v>2</v>
      </c>
      <c r="O381" s="36" t="s">
        <v>2</v>
      </c>
      <c r="P381" s="36" t="s">
        <v>3</v>
      </c>
      <c r="Q381" s="36" t="s">
        <v>1</v>
      </c>
      <c r="R381" s="36" t="s">
        <v>3</v>
      </c>
      <c r="S381" s="36" t="s">
        <v>2</v>
      </c>
      <c r="T381" s="36" t="s">
        <v>2</v>
      </c>
      <c r="U381" s="36" t="s">
        <v>3</v>
      </c>
      <c r="V381" s="36" t="s">
        <v>4</v>
      </c>
      <c r="W381" s="36" t="s">
        <v>1</v>
      </c>
      <c r="X381" s="36" t="s">
        <v>2</v>
      </c>
      <c r="Y381" s="36" t="s">
        <v>1</v>
      </c>
      <c r="Z381" s="36" t="s">
        <v>1</v>
      </c>
      <c r="AA381" s="36" t="s">
        <v>2</v>
      </c>
      <c r="AB381" s="36" t="s">
        <v>3</v>
      </c>
      <c r="AC381" s="36" t="s">
        <v>3</v>
      </c>
      <c r="AD381" s="36" t="s">
        <v>3</v>
      </c>
      <c r="AE381" s="36" t="s">
        <v>3</v>
      </c>
      <c r="AF381" s="36" t="s">
        <v>4</v>
      </c>
      <c r="AG381" s="36" t="s">
        <v>4</v>
      </c>
      <c r="AH381" s="36" t="s">
        <v>1</v>
      </c>
      <c r="AI381" s="36" t="s">
        <v>2</v>
      </c>
      <c r="AJ381" s="36" t="s">
        <v>3</v>
      </c>
      <c r="AK381" s="36" t="s">
        <v>3</v>
      </c>
      <c r="AL381" s="36" t="s">
        <v>3</v>
      </c>
      <c r="AM381" s="36" t="s">
        <v>3</v>
      </c>
      <c r="AN381" s="36" t="s">
        <v>3</v>
      </c>
      <c r="AO381" s="36" t="s">
        <v>2</v>
      </c>
      <c r="AP381" s="36" t="s">
        <v>2</v>
      </c>
      <c r="AQ381" s="36" t="s">
        <v>2</v>
      </c>
      <c r="AR381" s="36" t="s">
        <v>2</v>
      </c>
      <c r="AS381" s="36" t="s">
        <v>2</v>
      </c>
      <c r="AT381" s="36" t="s">
        <v>3</v>
      </c>
      <c r="AU381" s="36" t="s">
        <v>3</v>
      </c>
      <c r="AV381" s="36" t="s">
        <v>3</v>
      </c>
      <c r="AW381" s="36" t="s">
        <v>1</v>
      </c>
      <c r="AX381" s="36" t="s">
        <v>1</v>
      </c>
      <c r="AY381" s="36" t="s">
        <v>1</v>
      </c>
      <c r="AZ381" s="36" t="s">
        <v>2</v>
      </c>
      <c r="BA381" s="36" t="s">
        <v>1</v>
      </c>
      <c r="BB381" s="36" t="s">
        <v>2</v>
      </c>
      <c r="BC381" s="36" t="s">
        <v>2</v>
      </c>
      <c r="BD381" s="36" t="s">
        <v>1</v>
      </c>
      <c r="BE381" s="36" t="s">
        <v>1</v>
      </c>
      <c r="BF381" s="36" t="s">
        <v>2</v>
      </c>
      <c r="BG381" s="36" t="s">
        <v>1</v>
      </c>
      <c r="BH381" s="36" t="s">
        <v>1</v>
      </c>
      <c r="BI381" s="36" t="s">
        <v>2</v>
      </c>
    </row>
    <row r="382" spans="1:61">
      <c r="A382" s="48"/>
      <c r="D382" s="36" t="s">
        <v>2</v>
      </c>
      <c r="E382" s="36" t="s">
        <v>2</v>
      </c>
      <c r="F382" s="36" t="s">
        <v>1</v>
      </c>
      <c r="G382" s="36" t="s">
        <v>1</v>
      </c>
      <c r="H382" s="36" t="s">
        <v>1</v>
      </c>
      <c r="I382" s="36" t="s">
        <v>2</v>
      </c>
      <c r="J382" s="36" t="s">
        <v>1</v>
      </c>
      <c r="K382" s="36" t="s">
        <v>1</v>
      </c>
      <c r="L382" s="36" t="s">
        <v>1</v>
      </c>
      <c r="M382" s="36" t="s">
        <v>1</v>
      </c>
      <c r="N382" s="36" t="s">
        <v>1</v>
      </c>
      <c r="O382" s="36" t="s">
        <v>3</v>
      </c>
      <c r="P382" s="36" t="s">
        <v>1</v>
      </c>
      <c r="Q382" s="36" t="s">
        <v>4</v>
      </c>
      <c r="R382" s="36" t="s">
        <v>1</v>
      </c>
      <c r="S382" s="36" t="s">
        <v>3</v>
      </c>
      <c r="T382" s="36" t="s">
        <v>4</v>
      </c>
      <c r="U382" s="36" t="s">
        <v>1</v>
      </c>
      <c r="V382" s="36" t="s">
        <v>4</v>
      </c>
      <c r="W382" s="36" t="s">
        <v>1</v>
      </c>
      <c r="X382" s="36" t="s">
        <v>1</v>
      </c>
      <c r="Y382" s="36" t="s">
        <v>3</v>
      </c>
      <c r="Z382" s="36" t="s">
        <v>3</v>
      </c>
      <c r="AA382" s="36" t="s">
        <v>1</v>
      </c>
      <c r="AB382" s="36" t="s">
        <v>4</v>
      </c>
      <c r="AC382" s="36" t="s">
        <v>1</v>
      </c>
      <c r="AD382" s="36" t="s">
        <v>1</v>
      </c>
      <c r="AE382" s="36" t="s">
        <v>1</v>
      </c>
      <c r="AF382" s="36" t="s">
        <v>1</v>
      </c>
      <c r="AG382" s="36" t="s">
        <v>1</v>
      </c>
      <c r="AH382" s="36" t="s">
        <v>1</v>
      </c>
      <c r="AI382" s="36" t="s">
        <v>1</v>
      </c>
      <c r="AJ382" s="36" t="s">
        <v>4</v>
      </c>
      <c r="AK382" s="36" t="s">
        <v>4</v>
      </c>
      <c r="AL382" s="36" t="s">
        <v>4</v>
      </c>
      <c r="AM382" s="36" t="s">
        <v>4</v>
      </c>
      <c r="AN382" s="36" t="s">
        <v>3</v>
      </c>
      <c r="AO382" s="36" t="s">
        <v>1</v>
      </c>
      <c r="AP382" s="36" t="s">
        <v>2</v>
      </c>
      <c r="AQ382" s="36" t="s">
        <v>2</v>
      </c>
      <c r="AR382" s="36" t="s">
        <v>2</v>
      </c>
      <c r="AS382" s="36" t="s">
        <v>2</v>
      </c>
      <c r="AT382" s="36" t="s">
        <v>3</v>
      </c>
      <c r="AU382" s="36" t="s">
        <v>3</v>
      </c>
      <c r="AV382" s="36" t="s">
        <v>3</v>
      </c>
      <c r="AW382" s="36" t="s">
        <v>1</v>
      </c>
      <c r="AX382" s="36" t="s">
        <v>1</v>
      </c>
      <c r="AY382" s="36" t="s">
        <v>1</v>
      </c>
      <c r="AZ382" s="36" t="s">
        <v>1</v>
      </c>
      <c r="BA382" s="36" t="s">
        <v>1</v>
      </c>
      <c r="BB382" s="36" t="s">
        <v>2</v>
      </c>
      <c r="BC382" s="36" t="s">
        <v>2</v>
      </c>
      <c r="BD382" s="36" t="s">
        <v>1</v>
      </c>
      <c r="BE382" s="36" t="s">
        <v>1</v>
      </c>
      <c r="BF382" s="36" t="s">
        <v>2</v>
      </c>
      <c r="BG382" s="36" t="s">
        <v>1</v>
      </c>
      <c r="BH382" s="36" t="s">
        <v>2</v>
      </c>
      <c r="BI382" s="36" t="s">
        <v>2</v>
      </c>
    </row>
    <row r="383" spans="1:61">
      <c r="A383" s="48"/>
      <c r="D383" s="36" t="s">
        <v>2</v>
      </c>
      <c r="E383" s="36" t="s">
        <v>1</v>
      </c>
      <c r="F383" s="36" t="s">
        <v>2</v>
      </c>
      <c r="G383" s="36" t="s">
        <v>1</v>
      </c>
      <c r="H383" s="36" t="s">
        <v>2</v>
      </c>
      <c r="I383" s="36" t="s">
        <v>3</v>
      </c>
      <c r="J383" s="36" t="s">
        <v>1</v>
      </c>
      <c r="K383" s="36" t="s">
        <v>1</v>
      </c>
      <c r="L383" s="36" t="s">
        <v>1</v>
      </c>
      <c r="M383" s="36" t="s">
        <v>2</v>
      </c>
      <c r="N383" s="36" t="s">
        <v>2</v>
      </c>
      <c r="O383" s="36" t="s">
        <v>3</v>
      </c>
      <c r="P383" s="36" t="s">
        <v>3</v>
      </c>
      <c r="Q383" s="36" t="s">
        <v>3</v>
      </c>
      <c r="R383" s="36" t="s">
        <v>4</v>
      </c>
      <c r="S383" s="36" t="s">
        <v>1</v>
      </c>
      <c r="T383" s="36" t="s">
        <v>1</v>
      </c>
      <c r="U383" s="36" t="s">
        <v>3</v>
      </c>
      <c r="V383" s="36" t="s">
        <v>3</v>
      </c>
      <c r="W383" s="36" t="s">
        <v>2</v>
      </c>
      <c r="X383" s="36" t="s">
        <v>3</v>
      </c>
      <c r="Y383" s="36" t="s">
        <v>3</v>
      </c>
      <c r="Z383" s="36" t="s">
        <v>2</v>
      </c>
      <c r="AA383" s="36" t="s">
        <v>2</v>
      </c>
      <c r="AB383" s="36" t="s">
        <v>4</v>
      </c>
      <c r="AC383" s="36" t="s">
        <v>4</v>
      </c>
      <c r="AD383" s="36" t="s">
        <v>3</v>
      </c>
      <c r="AE383" s="36" t="s">
        <v>4</v>
      </c>
      <c r="AF383" s="36" t="s">
        <v>4</v>
      </c>
      <c r="AG383" s="36" t="s">
        <v>4</v>
      </c>
      <c r="AH383" s="36" t="s">
        <v>3</v>
      </c>
      <c r="AI383" s="36" t="s">
        <v>3</v>
      </c>
      <c r="AJ383" s="36" t="s">
        <v>1</v>
      </c>
      <c r="AK383" s="36" t="s">
        <v>1</v>
      </c>
      <c r="AL383" s="36" t="s">
        <v>2</v>
      </c>
      <c r="AM383" s="36" t="s">
        <v>3</v>
      </c>
      <c r="AN383" s="36" t="s">
        <v>3</v>
      </c>
      <c r="AO383" s="36" t="s">
        <v>1</v>
      </c>
      <c r="AP383" s="36" t="s">
        <v>2</v>
      </c>
      <c r="AQ383" s="36" t="s">
        <v>2</v>
      </c>
      <c r="AR383" s="36" t="s">
        <v>1</v>
      </c>
      <c r="AS383" s="36" t="s">
        <v>2</v>
      </c>
      <c r="AT383" s="36" t="s">
        <v>2</v>
      </c>
      <c r="AU383" s="36" t="s">
        <v>3</v>
      </c>
      <c r="AV383" s="36" t="s">
        <v>4</v>
      </c>
      <c r="AW383" s="36" t="s">
        <v>3</v>
      </c>
      <c r="AX383" s="36" t="s">
        <v>4</v>
      </c>
      <c r="AY383" s="36" t="s">
        <v>3</v>
      </c>
      <c r="AZ383" s="36" t="s">
        <v>3</v>
      </c>
      <c r="BA383" s="36" t="s">
        <v>1</v>
      </c>
      <c r="BB383" s="36" t="s">
        <v>2</v>
      </c>
      <c r="BC383" s="36" t="s">
        <v>2</v>
      </c>
      <c r="BD383" s="36" t="s">
        <v>1</v>
      </c>
      <c r="BE383" s="36" t="s">
        <v>2</v>
      </c>
      <c r="BF383" s="36" t="s">
        <v>2</v>
      </c>
      <c r="BG383" s="36" t="s">
        <v>1</v>
      </c>
      <c r="BH383" s="36" t="s">
        <v>1</v>
      </c>
      <c r="BI383" s="36" t="s">
        <v>2</v>
      </c>
    </row>
    <row r="384" spans="1:61">
      <c r="A384" s="48"/>
      <c r="D384" s="36" t="s">
        <v>2</v>
      </c>
      <c r="E384" s="36" t="s">
        <v>2</v>
      </c>
      <c r="F384" s="36" t="s">
        <v>2</v>
      </c>
      <c r="G384" s="36" t="s">
        <v>2</v>
      </c>
      <c r="H384" s="36" t="s">
        <v>1</v>
      </c>
      <c r="I384" s="36" t="s">
        <v>3</v>
      </c>
      <c r="J384" s="36" t="s">
        <v>1</v>
      </c>
      <c r="K384" s="36" t="s">
        <v>1</v>
      </c>
      <c r="L384" s="36" t="s">
        <v>1</v>
      </c>
      <c r="M384" s="36" t="s">
        <v>1</v>
      </c>
      <c r="N384" s="36" t="s">
        <v>1</v>
      </c>
      <c r="O384" s="36" t="s">
        <v>1</v>
      </c>
      <c r="P384" s="36" t="s">
        <v>1</v>
      </c>
      <c r="Q384" s="36" t="s">
        <v>3</v>
      </c>
      <c r="R384" s="36" t="s">
        <v>1</v>
      </c>
      <c r="S384" s="36" t="s">
        <v>4</v>
      </c>
      <c r="T384" s="36" t="s">
        <v>4</v>
      </c>
      <c r="U384" s="36" t="s">
        <v>2</v>
      </c>
      <c r="V384" s="36" t="s">
        <v>4</v>
      </c>
      <c r="W384" s="36" t="s">
        <v>1</v>
      </c>
      <c r="X384" s="36" t="s">
        <v>3</v>
      </c>
      <c r="Y384" s="36" t="s">
        <v>1</v>
      </c>
      <c r="Z384" s="36" t="s">
        <v>1</v>
      </c>
      <c r="AA384" s="36" t="s">
        <v>1</v>
      </c>
      <c r="AB384" s="36" t="s">
        <v>4</v>
      </c>
      <c r="AC384" s="36" t="s">
        <v>2</v>
      </c>
      <c r="AD384" s="36" t="s">
        <v>3</v>
      </c>
      <c r="AE384" s="36" t="s">
        <v>2</v>
      </c>
      <c r="AF384" s="36" t="s">
        <v>3</v>
      </c>
      <c r="AG384" s="36" t="s">
        <v>3</v>
      </c>
      <c r="AH384" s="36" t="s">
        <v>1</v>
      </c>
      <c r="AI384" s="36" t="s">
        <v>1</v>
      </c>
      <c r="AJ384" s="36" t="s">
        <v>3</v>
      </c>
      <c r="AK384" s="36" t="s">
        <v>3</v>
      </c>
      <c r="AL384" s="36" t="s">
        <v>1</v>
      </c>
      <c r="AM384" s="36" t="s">
        <v>1</v>
      </c>
      <c r="AN384" s="36" t="s">
        <v>2</v>
      </c>
      <c r="AO384" s="36" t="s">
        <v>2</v>
      </c>
      <c r="AP384" s="36" t="s">
        <v>2</v>
      </c>
      <c r="AQ384" s="36" t="s">
        <v>2</v>
      </c>
      <c r="AR384" s="36" t="s">
        <v>2</v>
      </c>
      <c r="AS384" s="36" t="s">
        <v>2</v>
      </c>
      <c r="AT384" s="36" t="s">
        <v>3</v>
      </c>
      <c r="AU384" s="36" t="s">
        <v>3</v>
      </c>
      <c r="AV384" s="36" t="s">
        <v>3</v>
      </c>
      <c r="AW384" s="36" t="s">
        <v>1</v>
      </c>
      <c r="AX384" s="36" t="s">
        <v>1</v>
      </c>
      <c r="AY384" s="36" t="s">
        <v>1</v>
      </c>
      <c r="AZ384" s="36" t="s">
        <v>1</v>
      </c>
      <c r="BA384" s="36" t="s">
        <v>1</v>
      </c>
      <c r="BB384" s="36" t="s">
        <v>2</v>
      </c>
      <c r="BC384" s="36" t="s">
        <v>2</v>
      </c>
      <c r="BD384" s="36" t="s">
        <v>2</v>
      </c>
      <c r="BE384" s="36" t="s">
        <v>1</v>
      </c>
      <c r="BF384" s="36" t="s">
        <v>2</v>
      </c>
      <c r="BG384" s="36" t="s">
        <v>1</v>
      </c>
      <c r="BH384" s="36" t="s">
        <v>2</v>
      </c>
      <c r="BI384" s="36" t="s">
        <v>2</v>
      </c>
    </row>
    <row r="385" spans="1:61">
      <c r="A385" s="48"/>
      <c r="D385" s="36" t="s">
        <v>2</v>
      </c>
      <c r="E385" s="36" t="s">
        <v>2</v>
      </c>
      <c r="F385" s="36" t="s">
        <v>2</v>
      </c>
      <c r="G385" s="36" t="s">
        <v>2</v>
      </c>
      <c r="H385" s="36" t="s">
        <v>1</v>
      </c>
      <c r="I385" s="36" t="s">
        <v>3</v>
      </c>
      <c r="J385" s="36" t="s">
        <v>2</v>
      </c>
      <c r="K385" s="36" t="s">
        <v>2</v>
      </c>
      <c r="L385" s="36" t="s">
        <v>1</v>
      </c>
      <c r="M385" s="36" t="s">
        <v>1</v>
      </c>
      <c r="N385" s="36" t="s">
        <v>3</v>
      </c>
      <c r="O385" s="36" t="s">
        <v>3</v>
      </c>
      <c r="P385" s="36" t="s">
        <v>1</v>
      </c>
      <c r="Q385" s="36" t="s">
        <v>3</v>
      </c>
      <c r="R385" s="36" t="s">
        <v>3</v>
      </c>
      <c r="S385" s="36" t="s">
        <v>2</v>
      </c>
      <c r="T385" s="36" t="s">
        <v>1</v>
      </c>
      <c r="U385" s="36" t="s">
        <v>1</v>
      </c>
      <c r="V385" s="36" t="s">
        <v>1</v>
      </c>
      <c r="W385" s="36" t="s">
        <v>3</v>
      </c>
      <c r="X385" s="36" t="s">
        <v>3</v>
      </c>
      <c r="Y385" s="36" t="s">
        <v>1</v>
      </c>
      <c r="Z385" s="36" t="s">
        <v>3</v>
      </c>
      <c r="AA385" s="36" t="s">
        <v>3</v>
      </c>
      <c r="AB385" s="36" t="s">
        <v>3</v>
      </c>
      <c r="AC385" s="36" t="s">
        <v>4</v>
      </c>
      <c r="AD385" s="36" t="s">
        <v>3</v>
      </c>
      <c r="AE385" s="36" t="s">
        <v>3</v>
      </c>
      <c r="AF385" s="36" t="s">
        <v>4</v>
      </c>
      <c r="AG385" s="36" t="s">
        <v>4</v>
      </c>
      <c r="AH385" s="36" t="s">
        <v>3</v>
      </c>
      <c r="AI385" s="36" t="s">
        <v>3</v>
      </c>
      <c r="AJ385" s="36" t="s">
        <v>3</v>
      </c>
      <c r="AK385" s="36" t="s">
        <v>3</v>
      </c>
      <c r="AL385" s="36" t="s">
        <v>3</v>
      </c>
      <c r="AM385" s="36" t="s">
        <v>3</v>
      </c>
      <c r="AN385" s="36" t="s">
        <v>3</v>
      </c>
      <c r="AO385" s="36" t="s">
        <v>1</v>
      </c>
      <c r="AP385" s="36" t="s">
        <v>2</v>
      </c>
      <c r="AQ385" s="36" t="s">
        <v>2</v>
      </c>
      <c r="AR385" s="36" t="s">
        <v>2</v>
      </c>
      <c r="AS385" s="36" t="s">
        <v>2</v>
      </c>
      <c r="AT385" s="36" t="s">
        <v>2</v>
      </c>
      <c r="AU385" s="36" t="s">
        <v>4</v>
      </c>
      <c r="AV385" s="36" t="s">
        <v>3</v>
      </c>
      <c r="AW385" s="36" t="s">
        <v>1</v>
      </c>
      <c r="AX385" s="36" t="s">
        <v>3</v>
      </c>
      <c r="AY385" s="36" t="s">
        <v>1</v>
      </c>
      <c r="AZ385" s="36" t="s">
        <v>3</v>
      </c>
      <c r="BA385" s="36" t="s">
        <v>1</v>
      </c>
      <c r="BB385" s="36" t="s">
        <v>2</v>
      </c>
      <c r="BC385" s="36" t="s">
        <v>2</v>
      </c>
      <c r="BD385" s="36" t="s">
        <v>1</v>
      </c>
      <c r="BE385" s="36" t="s">
        <v>1</v>
      </c>
      <c r="BF385" s="36" t="s">
        <v>2</v>
      </c>
      <c r="BG385" s="36" t="s">
        <v>1</v>
      </c>
      <c r="BH385" s="36" t="s">
        <v>1</v>
      </c>
      <c r="BI385" s="36" t="s">
        <v>2</v>
      </c>
    </row>
    <row r="386" spans="1:61">
      <c r="A386" s="48"/>
      <c r="D386" s="36" t="s">
        <v>2</v>
      </c>
      <c r="E386" s="36" t="s">
        <v>1</v>
      </c>
      <c r="F386" s="36" t="s">
        <v>2</v>
      </c>
      <c r="G386" s="36" t="s">
        <v>1</v>
      </c>
      <c r="H386" s="36" t="s">
        <v>2</v>
      </c>
      <c r="I386" s="36" t="s">
        <v>3</v>
      </c>
      <c r="J386" s="36" t="s">
        <v>1</v>
      </c>
      <c r="K386" s="36" t="s">
        <v>1</v>
      </c>
      <c r="L386" s="36" t="s">
        <v>1</v>
      </c>
      <c r="M386" s="36" t="s">
        <v>2</v>
      </c>
      <c r="N386" s="36" t="s">
        <v>1</v>
      </c>
      <c r="O386" s="36" t="s">
        <v>2</v>
      </c>
      <c r="P386" s="36" t="s">
        <v>3</v>
      </c>
      <c r="Q386" s="36" t="s">
        <v>1</v>
      </c>
      <c r="R386" s="36" t="s">
        <v>1</v>
      </c>
      <c r="S386" s="36" t="s">
        <v>1</v>
      </c>
      <c r="T386" s="36" t="s">
        <v>3</v>
      </c>
      <c r="U386" s="36" t="s">
        <v>1</v>
      </c>
      <c r="V386" s="36" t="s">
        <v>4</v>
      </c>
      <c r="W386" s="36" t="s">
        <v>1</v>
      </c>
      <c r="X386" s="36" t="s">
        <v>3</v>
      </c>
      <c r="Y386" s="36" t="s">
        <v>3</v>
      </c>
      <c r="Z386" s="36" t="s">
        <v>3</v>
      </c>
      <c r="AA386" s="36" t="s">
        <v>3</v>
      </c>
      <c r="AB386" s="36" t="s">
        <v>4</v>
      </c>
      <c r="AC386" s="36" t="s">
        <v>4</v>
      </c>
      <c r="AD386" s="36" t="s">
        <v>4</v>
      </c>
      <c r="AE386" s="36" t="s">
        <v>3</v>
      </c>
      <c r="AF386" s="36" t="s">
        <v>3</v>
      </c>
      <c r="AG386" s="36" t="s">
        <v>3</v>
      </c>
      <c r="AH386" s="36" t="s">
        <v>1</v>
      </c>
      <c r="AI386" s="36" t="s">
        <v>1</v>
      </c>
      <c r="AJ386" s="36" t="s">
        <v>4</v>
      </c>
      <c r="AK386" s="36" t="s">
        <v>4</v>
      </c>
      <c r="AL386" s="36" t="s">
        <v>3</v>
      </c>
      <c r="AM386" s="36" t="s">
        <v>3</v>
      </c>
      <c r="AN386" s="36" t="s">
        <v>3</v>
      </c>
      <c r="AO386" s="36" t="s">
        <v>2</v>
      </c>
      <c r="AP386" s="36" t="s">
        <v>2</v>
      </c>
      <c r="AQ386" s="36" t="s">
        <v>2</v>
      </c>
      <c r="AR386" s="36" t="s">
        <v>2</v>
      </c>
      <c r="AS386" s="36" t="s">
        <v>2</v>
      </c>
      <c r="AT386" s="36" t="s">
        <v>3</v>
      </c>
      <c r="AU386" s="36" t="s">
        <v>4</v>
      </c>
      <c r="AV386" s="36" t="s">
        <v>3</v>
      </c>
      <c r="AW386" s="36" t="s">
        <v>1</v>
      </c>
      <c r="AX386" s="36" t="s">
        <v>1</v>
      </c>
      <c r="AY386" s="36" t="s">
        <v>1</v>
      </c>
      <c r="AZ386" s="36" t="s">
        <v>1</v>
      </c>
      <c r="BA386" s="36" t="s">
        <v>1</v>
      </c>
      <c r="BB386" s="36" t="s">
        <v>1</v>
      </c>
      <c r="BC386" s="36" t="s">
        <v>2</v>
      </c>
      <c r="BD386" s="36" t="s">
        <v>1</v>
      </c>
      <c r="BE386" s="36" t="s">
        <v>1</v>
      </c>
      <c r="BF386" s="36" t="s">
        <v>2</v>
      </c>
      <c r="BG386" s="36" t="s">
        <v>1</v>
      </c>
      <c r="BH386" s="36" t="s">
        <v>2</v>
      </c>
      <c r="BI386" s="36" t="s">
        <v>2</v>
      </c>
    </row>
    <row r="387" spans="1:61">
      <c r="A387" s="48"/>
      <c r="D387" s="36" t="s">
        <v>2</v>
      </c>
      <c r="E387" s="36" t="s">
        <v>1</v>
      </c>
      <c r="F387" s="36" t="s">
        <v>1</v>
      </c>
      <c r="G387" s="36" t="s">
        <v>1</v>
      </c>
      <c r="H387" s="36" t="s">
        <v>1</v>
      </c>
      <c r="I387" s="36" t="s">
        <v>2</v>
      </c>
      <c r="J387" s="36" t="s">
        <v>1</v>
      </c>
      <c r="K387" s="36" t="s">
        <v>2</v>
      </c>
      <c r="L387" s="36" t="s">
        <v>3</v>
      </c>
      <c r="M387" s="36" t="s">
        <v>2</v>
      </c>
      <c r="N387" s="36" t="s">
        <v>2</v>
      </c>
      <c r="O387" s="36" t="s">
        <v>2</v>
      </c>
      <c r="P387" s="36" t="s">
        <v>2</v>
      </c>
      <c r="Q387" s="36" t="s">
        <v>3</v>
      </c>
      <c r="R387" s="36" t="s">
        <v>2</v>
      </c>
      <c r="S387" s="36" t="s">
        <v>4</v>
      </c>
      <c r="T387" s="36" t="s">
        <v>1</v>
      </c>
      <c r="U387" s="36" t="s">
        <v>1</v>
      </c>
      <c r="V387" s="36" t="s">
        <v>4</v>
      </c>
      <c r="W387" s="36" t="s">
        <v>1</v>
      </c>
      <c r="X387" s="36" t="s">
        <v>2</v>
      </c>
      <c r="Y387" s="36" t="s">
        <v>4</v>
      </c>
      <c r="Z387" s="36" t="s">
        <v>4</v>
      </c>
      <c r="AA387" s="36" t="s">
        <v>1</v>
      </c>
      <c r="AB387" s="36" t="s">
        <v>3</v>
      </c>
      <c r="AC387" s="36" t="s">
        <v>4</v>
      </c>
      <c r="AD387" s="36" t="s">
        <v>3</v>
      </c>
      <c r="AE387" s="36" t="s">
        <v>3</v>
      </c>
      <c r="AF387" s="36" t="s">
        <v>2</v>
      </c>
      <c r="AG387" s="36" t="s">
        <v>3</v>
      </c>
      <c r="AH387" s="36" t="s">
        <v>1</v>
      </c>
      <c r="AI387" s="36" t="s">
        <v>1</v>
      </c>
      <c r="AJ387" s="36" t="s">
        <v>4</v>
      </c>
      <c r="AK387" s="36" t="s">
        <v>4</v>
      </c>
      <c r="AL387" s="36" t="s">
        <v>2</v>
      </c>
      <c r="AM387" s="36" t="s">
        <v>4</v>
      </c>
      <c r="AN387" s="36" t="s">
        <v>1</v>
      </c>
      <c r="AO387" s="36" t="s">
        <v>1</v>
      </c>
      <c r="AP387" s="36" t="s">
        <v>2</v>
      </c>
      <c r="AQ387" s="36" t="s">
        <v>2</v>
      </c>
      <c r="AR387" s="36" t="s">
        <v>2</v>
      </c>
      <c r="AS387" s="36" t="s">
        <v>2</v>
      </c>
      <c r="AT387" s="36" t="s">
        <v>4</v>
      </c>
      <c r="AU387" s="36" t="s">
        <v>4</v>
      </c>
      <c r="AV387" s="36" t="s">
        <v>4</v>
      </c>
      <c r="AW387" s="36" t="s">
        <v>1</v>
      </c>
      <c r="AX387" s="36" t="s">
        <v>2</v>
      </c>
      <c r="AY387" s="36" t="s">
        <v>1</v>
      </c>
      <c r="AZ387" s="36" t="s">
        <v>2</v>
      </c>
      <c r="BA387" s="36" t="s">
        <v>1</v>
      </c>
      <c r="BB387" s="36" t="s">
        <v>1</v>
      </c>
      <c r="BC387" s="36" t="s">
        <v>2</v>
      </c>
      <c r="BD387" s="36" t="s">
        <v>1</v>
      </c>
      <c r="BE387" s="36" t="s">
        <v>1</v>
      </c>
      <c r="BF387" s="36" t="s">
        <v>2</v>
      </c>
      <c r="BG387" s="36" t="s">
        <v>2</v>
      </c>
      <c r="BH387" s="36" t="s">
        <v>2</v>
      </c>
      <c r="BI387" s="36" t="s">
        <v>2</v>
      </c>
    </row>
    <row r="388" spans="1:61">
      <c r="A388" s="48"/>
      <c r="D388" s="36" t="s">
        <v>2</v>
      </c>
      <c r="E388" s="36" t="s">
        <v>2</v>
      </c>
      <c r="F388" s="36" t="s">
        <v>2</v>
      </c>
      <c r="G388" s="36" t="s">
        <v>1</v>
      </c>
      <c r="H388" s="36" t="s">
        <v>1</v>
      </c>
      <c r="I388" s="36" t="s">
        <v>2</v>
      </c>
      <c r="J388" s="36" t="s">
        <v>1</v>
      </c>
      <c r="K388" s="36" t="s">
        <v>1</v>
      </c>
      <c r="L388" s="36" t="s">
        <v>1</v>
      </c>
      <c r="M388" s="36" t="s">
        <v>1</v>
      </c>
      <c r="N388" s="36" t="s">
        <v>3</v>
      </c>
      <c r="O388" s="36" t="s">
        <v>3</v>
      </c>
      <c r="P388" s="36" t="s">
        <v>3</v>
      </c>
      <c r="Q388" s="36" t="s">
        <v>3</v>
      </c>
      <c r="R388" s="36" t="s">
        <v>3</v>
      </c>
      <c r="S388" s="36" t="s">
        <v>3</v>
      </c>
      <c r="T388" s="36" t="s">
        <v>2</v>
      </c>
      <c r="U388" s="36" t="s">
        <v>3</v>
      </c>
      <c r="V388" s="36" t="s">
        <v>3</v>
      </c>
      <c r="W388" s="36" t="s">
        <v>3</v>
      </c>
      <c r="X388" s="36" t="s">
        <v>3</v>
      </c>
      <c r="Y388" s="36" t="s">
        <v>3</v>
      </c>
      <c r="Z388" s="36" t="s">
        <v>3</v>
      </c>
      <c r="AA388" s="36" t="s">
        <v>2</v>
      </c>
      <c r="AB388" s="36" t="s">
        <v>3</v>
      </c>
      <c r="AC388" s="36" t="s">
        <v>3</v>
      </c>
      <c r="AD388" s="36" t="s">
        <v>4</v>
      </c>
      <c r="AE388" s="36" t="s">
        <v>4</v>
      </c>
      <c r="AF388" s="36" t="s">
        <v>4</v>
      </c>
      <c r="AG388" s="36" t="s">
        <v>4</v>
      </c>
      <c r="AH388" s="36" t="s">
        <v>3</v>
      </c>
      <c r="AI388" s="36" t="s">
        <v>3</v>
      </c>
      <c r="AJ388" s="36" t="s">
        <v>3</v>
      </c>
      <c r="AK388" s="36" t="s">
        <v>1</v>
      </c>
      <c r="AL388" s="36" t="s">
        <v>4</v>
      </c>
      <c r="AM388" s="36" t="s">
        <v>4</v>
      </c>
      <c r="AN388" s="36" t="s">
        <v>3</v>
      </c>
      <c r="AO388" s="36" t="s">
        <v>2</v>
      </c>
      <c r="AP388" s="36" t="s">
        <v>2</v>
      </c>
      <c r="AQ388" s="36" t="s">
        <v>2</v>
      </c>
      <c r="AR388" s="36" t="s">
        <v>1</v>
      </c>
      <c r="AS388" s="36" t="s">
        <v>2</v>
      </c>
      <c r="AT388" s="36" t="s">
        <v>4</v>
      </c>
      <c r="AU388" s="36" t="s">
        <v>4</v>
      </c>
      <c r="AV388" s="36" t="s">
        <v>3</v>
      </c>
      <c r="AW388" s="36" t="s">
        <v>2</v>
      </c>
      <c r="AX388" s="36" t="s">
        <v>2</v>
      </c>
      <c r="AY388" s="36" t="s">
        <v>3</v>
      </c>
      <c r="AZ388" s="36" t="s">
        <v>3</v>
      </c>
      <c r="BA388" s="36" t="s">
        <v>1</v>
      </c>
      <c r="BB388" s="36" t="s">
        <v>2</v>
      </c>
      <c r="BC388" s="36" t="s">
        <v>2</v>
      </c>
      <c r="BD388" s="36" t="s">
        <v>2</v>
      </c>
      <c r="BE388" s="36" t="s">
        <v>1</v>
      </c>
      <c r="BF388" s="36" t="s">
        <v>2</v>
      </c>
      <c r="BG388" s="36" t="s">
        <v>1</v>
      </c>
      <c r="BH388" s="36" t="s">
        <v>1</v>
      </c>
      <c r="BI388" s="36" t="s">
        <v>2</v>
      </c>
    </row>
    <row r="389" spans="1:61">
      <c r="A389" s="48"/>
      <c r="D389" s="36" t="s">
        <v>2</v>
      </c>
      <c r="E389" s="36" t="s">
        <v>1</v>
      </c>
      <c r="F389" s="36" t="s">
        <v>2</v>
      </c>
      <c r="G389" s="36" t="s">
        <v>1</v>
      </c>
      <c r="H389" s="36" t="s">
        <v>1</v>
      </c>
      <c r="I389" s="36" t="s">
        <v>3</v>
      </c>
      <c r="J389" s="36" t="s">
        <v>1</v>
      </c>
      <c r="K389" s="36" t="s">
        <v>1</v>
      </c>
      <c r="L389" s="36" t="s">
        <v>1</v>
      </c>
      <c r="M389" s="36" t="s">
        <v>3</v>
      </c>
      <c r="N389" s="36" t="s">
        <v>3</v>
      </c>
      <c r="O389" s="36" t="s">
        <v>1</v>
      </c>
      <c r="P389" s="36" t="s">
        <v>3</v>
      </c>
      <c r="Q389" s="36" t="s">
        <v>3</v>
      </c>
      <c r="R389" s="36" t="s">
        <v>1</v>
      </c>
      <c r="S389" s="36" t="s">
        <v>2</v>
      </c>
      <c r="T389" s="36" t="s">
        <v>1</v>
      </c>
      <c r="U389" s="36" t="s">
        <v>3</v>
      </c>
      <c r="V389" s="36" t="s">
        <v>4</v>
      </c>
      <c r="W389" s="36" t="s">
        <v>1</v>
      </c>
      <c r="X389" s="36" t="s">
        <v>1</v>
      </c>
      <c r="Y389" s="36" t="s">
        <v>4</v>
      </c>
      <c r="Z389" s="36" t="s">
        <v>2</v>
      </c>
      <c r="AA389" s="36" t="s">
        <v>4</v>
      </c>
      <c r="AB389" s="36" t="s">
        <v>1</v>
      </c>
      <c r="AC389" s="36" t="s">
        <v>4</v>
      </c>
      <c r="AD389" s="36" t="s">
        <v>4</v>
      </c>
      <c r="AE389" s="36" t="s">
        <v>1</v>
      </c>
      <c r="AF389" s="36" t="s">
        <v>1</v>
      </c>
      <c r="AG389" s="36" t="s">
        <v>3</v>
      </c>
      <c r="AH389" s="36" t="s">
        <v>3</v>
      </c>
      <c r="AI389" s="36" t="s">
        <v>3</v>
      </c>
      <c r="AJ389" s="36" t="s">
        <v>1</v>
      </c>
      <c r="AK389" s="36" t="s">
        <v>1</v>
      </c>
      <c r="AL389" s="36" t="s">
        <v>3</v>
      </c>
      <c r="AM389" s="36" t="s">
        <v>3</v>
      </c>
      <c r="AN389" s="36" t="s">
        <v>3</v>
      </c>
      <c r="AO389" s="36" t="s">
        <v>1</v>
      </c>
      <c r="AP389" s="36" t="s">
        <v>2</v>
      </c>
      <c r="AQ389" s="36" t="s">
        <v>2</v>
      </c>
      <c r="AR389" s="36" t="s">
        <v>2</v>
      </c>
      <c r="AS389" s="36" t="s">
        <v>2</v>
      </c>
      <c r="AT389" s="36" t="s">
        <v>3</v>
      </c>
      <c r="AU389" s="36" t="s">
        <v>1</v>
      </c>
      <c r="AV389" s="36" t="s">
        <v>4</v>
      </c>
      <c r="AW389" s="36" t="s">
        <v>1</v>
      </c>
      <c r="AX389" s="36" t="s">
        <v>3</v>
      </c>
      <c r="AY389" s="36" t="s">
        <v>3</v>
      </c>
      <c r="AZ389" s="36" t="s">
        <v>3</v>
      </c>
      <c r="BA389" s="36" t="s">
        <v>1</v>
      </c>
      <c r="BB389" s="36" t="s">
        <v>2</v>
      </c>
      <c r="BC389" s="36" t="s">
        <v>2</v>
      </c>
      <c r="BD389" s="36" t="s">
        <v>2</v>
      </c>
      <c r="BE389" s="36" t="s">
        <v>1</v>
      </c>
      <c r="BF389" s="36" t="s">
        <v>1</v>
      </c>
      <c r="BG389" s="36" t="s">
        <v>2</v>
      </c>
      <c r="BH389" s="36" t="s">
        <v>1</v>
      </c>
      <c r="BI389" s="36" t="s">
        <v>2</v>
      </c>
    </row>
    <row r="390" spans="1:61">
      <c r="A390" s="48"/>
      <c r="D390" s="36" t="s">
        <v>2</v>
      </c>
      <c r="E390" s="36" t="s">
        <v>2</v>
      </c>
      <c r="F390" s="36" t="s">
        <v>2</v>
      </c>
      <c r="G390" s="36" t="s">
        <v>1</v>
      </c>
      <c r="H390" s="36" t="s">
        <v>1</v>
      </c>
      <c r="I390" s="36" t="s">
        <v>1</v>
      </c>
      <c r="J390" s="36" t="s">
        <v>1</v>
      </c>
      <c r="K390" s="36" t="s">
        <v>1</v>
      </c>
      <c r="L390" s="36" t="s">
        <v>1</v>
      </c>
      <c r="M390" s="36" t="s">
        <v>2</v>
      </c>
      <c r="N390" s="36" t="s">
        <v>3</v>
      </c>
      <c r="O390" s="36" t="s">
        <v>2</v>
      </c>
      <c r="P390" s="36" t="s">
        <v>2</v>
      </c>
      <c r="Q390" s="36" t="s">
        <v>3</v>
      </c>
      <c r="R390" s="36" t="s">
        <v>3</v>
      </c>
      <c r="S390" s="36" t="s">
        <v>3</v>
      </c>
      <c r="T390" s="36" t="s">
        <v>3</v>
      </c>
      <c r="U390" s="36" t="s">
        <v>1</v>
      </c>
      <c r="V390" s="36" t="s">
        <v>4</v>
      </c>
      <c r="W390" s="36" t="s">
        <v>1</v>
      </c>
      <c r="X390" s="36" t="s">
        <v>1</v>
      </c>
      <c r="Y390" s="36" t="s">
        <v>1</v>
      </c>
      <c r="Z390" s="36" t="s">
        <v>2</v>
      </c>
      <c r="AA390" s="36" t="s">
        <v>1</v>
      </c>
      <c r="AB390" s="36" t="s">
        <v>4</v>
      </c>
      <c r="AC390" s="36" t="s">
        <v>2</v>
      </c>
      <c r="AD390" s="36" t="s">
        <v>1</v>
      </c>
      <c r="AE390" s="36" t="s">
        <v>3</v>
      </c>
      <c r="AF390" s="36" t="s">
        <v>2</v>
      </c>
      <c r="AG390" s="36" t="s">
        <v>3</v>
      </c>
      <c r="AH390" s="36" t="s">
        <v>1</v>
      </c>
      <c r="AI390" s="36" t="s">
        <v>2</v>
      </c>
      <c r="AJ390" s="36" t="s">
        <v>4</v>
      </c>
      <c r="AK390" s="36" t="s">
        <v>4</v>
      </c>
      <c r="AL390" s="36" t="s">
        <v>2</v>
      </c>
      <c r="AM390" s="36" t="s">
        <v>3</v>
      </c>
      <c r="AN390" s="36" t="s">
        <v>1</v>
      </c>
      <c r="AO390" s="36" t="s">
        <v>1</v>
      </c>
      <c r="AP390" s="36" t="s">
        <v>2</v>
      </c>
      <c r="AQ390" s="36" t="s">
        <v>2</v>
      </c>
      <c r="AR390" s="36" t="s">
        <v>2</v>
      </c>
      <c r="AS390" s="36" t="s">
        <v>2</v>
      </c>
      <c r="AT390" s="36" t="s">
        <v>3</v>
      </c>
      <c r="AU390" s="36" t="s">
        <v>3</v>
      </c>
      <c r="AV390" s="36" t="s">
        <v>2</v>
      </c>
      <c r="AW390" s="36" t="s">
        <v>1</v>
      </c>
      <c r="AX390" s="36" t="s">
        <v>1</v>
      </c>
      <c r="AY390" s="36" t="s">
        <v>2</v>
      </c>
      <c r="AZ390" s="36" t="s">
        <v>2</v>
      </c>
      <c r="BA390" s="36" t="s">
        <v>1</v>
      </c>
      <c r="BB390" s="36" t="s">
        <v>1</v>
      </c>
      <c r="BC390" s="36" t="s">
        <v>2</v>
      </c>
      <c r="BD390" s="36" t="s">
        <v>2</v>
      </c>
      <c r="BE390" s="36" t="s">
        <v>1</v>
      </c>
      <c r="BF390" s="36" t="s">
        <v>2</v>
      </c>
      <c r="BG390" s="36" t="s">
        <v>1</v>
      </c>
      <c r="BH390" s="36" t="s">
        <v>2</v>
      </c>
      <c r="BI390" s="36" t="s">
        <v>1</v>
      </c>
    </row>
    <row r="391" spans="1:61">
      <c r="A391" s="48"/>
      <c r="D391" s="36" t="s">
        <v>2</v>
      </c>
      <c r="E391" s="36" t="s">
        <v>2</v>
      </c>
      <c r="F391" s="36" t="s">
        <v>1</v>
      </c>
      <c r="G391" s="36" t="s">
        <v>1</v>
      </c>
      <c r="H391" s="36" t="s">
        <v>1</v>
      </c>
      <c r="I391" s="36" t="s">
        <v>2</v>
      </c>
      <c r="J391" s="36" t="s">
        <v>1</v>
      </c>
      <c r="K391" s="36" t="s">
        <v>1</v>
      </c>
      <c r="L391" s="36" t="s">
        <v>1</v>
      </c>
      <c r="M391" s="36" t="s">
        <v>1</v>
      </c>
      <c r="N391" s="36" t="s">
        <v>1</v>
      </c>
      <c r="O391" s="36" t="s">
        <v>2</v>
      </c>
      <c r="P391" s="36" t="s">
        <v>1</v>
      </c>
      <c r="Q391" s="36" t="s">
        <v>4</v>
      </c>
      <c r="R391" s="36" t="s">
        <v>4</v>
      </c>
      <c r="S391" s="36" t="s">
        <v>2</v>
      </c>
      <c r="T391" s="36" t="s">
        <v>4</v>
      </c>
      <c r="U391" s="36" t="s">
        <v>1</v>
      </c>
      <c r="V391" s="36" t="s">
        <v>4</v>
      </c>
      <c r="W391" s="36" t="s">
        <v>2</v>
      </c>
      <c r="X391" s="36" t="s">
        <v>3</v>
      </c>
      <c r="Y391" s="36" t="s">
        <v>2</v>
      </c>
      <c r="Z391" s="36" t="s">
        <v>2</v>
      </c>
      <c r="AA391" s="36" t="s">
        <v>1</v>
      </c>
      <c r="AB391" s="36" t="s">
        <v>4</v>
      </c>
      <c r="AC391" s="36" t="s">
        <v>4</v>
      </c>
      <c r="AD391" s="36" t="s">
        <v>3</v>
      </c>
      <c r="AE391" s="36" t="s">
        <v>4</v>
      </c>
      <c r="AF391" s="36" t="s">
        <v>1</v>
      </c>
      <c r="AG391" s="36" t="s">
        <v>3</v>
      </c>
      <c r="AH391" s="36" t="s">
        <v>1</v>
      </c>
      <c r="AI391" s="36" t="s">
        <v>2</v>
      </c>
      <c r="AJ391" s="36" t="s">
        <v>1</v>
      </c>
      <c r="AK391" s="36" t="s">
        <v>1</v>
      </c>
      <c r="AL391" s="36" t="s">
        <v>2</v>
      </c>
      <c r="AM391" s="36" t="s">
        <v>3</v>
      </c>
      <c r="AN391" s="36" t="s">
        <v>3</v>
      </c>
      <c r="AO391" s="36" t="s">
        <v>1</v>
      </c>
      <c r="AP391" s="36" t="s">
        <v>2</v>
      </c>
      <c r="AQ391" s="36" t="s">
        <v>2</v>
      </c>
      <c r="AR391" s="36" t="s">
        <v>2</v>
      </c>
      <c r="AS391" s="36" t="s">
        <v>2</v>
      </c>
      <c r="AT391" s="36" t="s">
        <v>2</v>
      </c>
      <c r="AU391" s="36" t="s">
        <v>4</v>
      </c>
      <c r="AV391" s="36" t="s">
        <v>1</v>
      </c>
      <c r="AW391" s="36" t="s">
        <v>1</v>
      </c>
      <c r="AX391" s="36" t="s">
        <v>1</v>
      </c>
      <c r="AY391" s="36" t="s">
        <v>2</v>
      </c>
      <c r="AZ391" s="36" t="s">
        <v>3</v>
      </c>
      <c r="BA391" s="36" t="s">
        <v>1</v>
      </c>
      <c r="BB391" s="36" t="s">
        <v>2</v>
      </c>
      <c r="BC391" s="36" t="s">
        <v>2</v>
      </c>
      <c r="BD391" s="36" t="s">
        <v>1</v>
      </c>
      <c r="BE391" s="36" t="s">
        <v>1</v>
      </c>
      <c r="BF391" s="36" t="s">
        <v>2</v>
      </c>
      <c r="BG391" s="36" t="s">
        <v>1</v>
      </c>
      <c r="BH391" s="36" t="s">
        <v>1</v>
      </c>
      <c r="BI391" s="36" t="s">
        <v>2</v>
      </c>
    </row>
    <row r="392" spans="1:61">
      <c r="A392" s="48"/>
      <c r="D392" s="36" t="s">
        <v>2</v>
      </c>
      <c r="E392" s="36" t="s">
        <v>2</v>
      </c>
      <c r="F392" s="36" t="s">
        <v>2</v>
      </c>
      <c r="G392" s="36" t="s">
        <v>1</v>
      </c>
      <c r="H392" s="36" t="s">
        <v>1</v>
      </c>
      <c r="I392" s="36" t="s">
        <v>2</v>
      </c>
      <c r="J392" s="36" t="s">
        <v>1</v>
      </c>
      <c r="K392" s="36" t="s">
        <v>1</v>
      </c>
      <c r="L392" s="36" t="s">
        <v>1</v>
      </c>
      <c r="M392" s="36" t="s">
        <v>1</v>
      </c>
      <c r="N392" s="36" t="s">
        <v>1</v>
      </c>
      <c r="O392" s="36" t="s">
        <v>2</v>
      </c>
      <c r="P392" s="36" t="s">
        <v>2</v>
      </c>
      <c r="Q392" s="36" t="s">
        <v>3</v>
      </c>
      <c r="R392" s="36" t="s">
        <v>3</v>
      </c>
      <c r="S392" s="36" t="s">
        <v>3</v>
      </c>
      <c r="T392" s="36" t="s">
        <v>4</v>
      </c>
      <c r="U392" s="36" t="s">
        <v>1</v>
      </c>
      <c r="V392" s="36" t="s">
        <v>4</v>
      </c>
      <c r="W392" s="36" t="s">
        <v>2</v>
      </c>
      <c r="X392" s="36" t="s">
        <v>2</v>
      </c>
      <c r="Y392" s="36" t="s">
        <v>2</v>
      </c>
      <c r="Z392" s="36" t="s">
        <v>1</v>
      </c>
      <c r="AA392" s="36" t="s">
        <v>3</v>
      </c>
      <c r="AB392" s="36" t="s">
        <v>4</v>
      </c>
      <c r="AC392" s="36" t="s">
        <v>3</v>
      </c>
      <c r="AD392" s="36" t="s">
        <v>1</v>
      </c>
      <c r="AE392" s="36" t="s">
        <v>3</v>
      </c>
      <c r="AF392" s="36" t="s">
        <v>4</v>
      </c>
      <c r="AG392" s="36" t="s">
        <v>3</v>
      </c>
      <c r="AH392" s="36" t="s">
        <v>2</v>
      </c>
      <c r="AI392" s="36" t="s">
        <v>3</v>
      </c>
      <c r="AJ392" s="36" t="s">
        <v>1</v>
      </c>
      <c r="AK392" s="36" t="s">
        <v>1</v>
      </c>
      <c r="AL392" s="36" t="s">
        <v>3</v>
      </c>
      <c r="AM392" s="36" t="s">
        <v>3</v>
      </c>
      <c r="AN392" s="36" t="s">
        <v>3</v>
      </c>
      <c r="AO392" s="36" t="s">
        <v>2</v>
      </c>
      <c r="AP392" s="36" t="s">
        <v>2</v>
      </c>
      <c r="AQ392" s="36" t="s">
        <v>2</v>
      </c>
      <c r="AR392" s="36" t="s">
        <v>2</v>
      </c>
      <c r="AS392" s="36" t="s">
        <v>2</v>
      </c>
      <c r="AT392" s="36" t="s">
        <v>3</v>
      </c>
      <c r="AU392" s="36" t="s">
        <v>3</v>
      </c>
      <c r="AV392" s="36" t="s">
        <v>3</v>
      </c>
      <c r="AW392" s="36" t="s">
        <v>1</v>
      </c>
      <c r="AX392" s="36" t="s">
        <v>2</v>
      </c>
      <c r="AY392" s="36" t="s">
        <v>3</v>
      </c>
      <c r="AZ392" s="36" t="s">
        <v>3</v>
      </c>
      <c r="BA392" s="36" t="s">
        <v>1</v>
      </c>
      <c r="BB392" s="36" t="s">
        <v>2</v>
      </c>
      <c r="BC392" s="36" t="s">
        <v>2</v>
      </c>
      <c r="BD392" s="36" t="s">
        <v>2</v>
      </c>
      <c r="BE392" s="36" t="s">
        <v>1</v>
      </c>
      <c r="BF392" s="36" t="s">
        <v>2</v>
      </c>
      <c r="BG392" s="36" t="s">
        <v>1</v>
      </c>
      <c r="BH392" s="36" t="s">
        <v>1</v>
      </c>
      <c r="BI392" s="36" t="s">
        <v>2</v>
      </c>
    </row>
    <row r="393" spans="1:61">
      <c r="A393" s="48"/>
      <c r="D393" s="36" t="s">
        <v>2</v>
      </c>
      <c r="E393" s="36" t="s">
        <v>2</v>
      </c>
      <c r="F393" s="36" t="s">
        <v>2</v>
      </c>
      <c r="G393" s="36" t="s">
        <v>1</v>
      </c>
      <c r="H393" s="36" t="s">
        <v>2</v>
      </c>
      <c r="I393" s="36" t="s">
        <v>2</v>
      </c>
      <c r="J393" s="36" t="s">
        <v>1</v>
      </c>
      <c r="K393" s="36" t="s">
        <v>1</v>
      </c>
      <c r="L393" s="36" t="s">
        <v>1</v>
      </c>
      <c r="M393" s="36" t="s">
        <v>1</v>
      </c>
      <c r="N393" s="36" t="s">
        <v>2</v>
      </c>
      <c r="O393" s="36" t="s">
        <v>2</v>
      </c>
      <c r="P393" s="36" t="s">
        <v>3</v>
      </c>
      <c r="Q393" s="36" t="s">
        <v>4</v>
      </c>
      <c r="R393" s="36" t="s">
        <v>4</v>
      </c>
      <c r="S393" s="36" t="s">
        <v>1</v>
      </c>
      <c r="T393" s="36" t="s">
        <v>3</v>
      </c>
      <c r="U393" s="36" t="s">
        <v>3</v>
      </c>
      <c r="V393" s="36" t="s">
        <v>3</v>
      </c>
      <c r="W393" s="36" t="s">
        <v>3</v>
      </c>
      <c r="X393" s="36" t="s">
        <v>3</v>
      </c>
      <c r="Y393" s="36" t="s">
        <v>1</v>
      </c>
      <c r="Z393" s="36" t="s">
        <v>1</v>
      </c>
      <c r="AA393" s="36" t="s">
        <v>1</v>
      </c>
      <c r="AB393" s="36" t="s">
        <v>4</v>
      </c>
      <c r="AC393" s="36" t="s">
        <v>3</v>
      </c>
      <c r="AD393" s="36" t="s">
        <v>1</v>
      </c>
      <c r="AE393" s="36" t="s">
        <v>1</v>
      </c>
      <c r="AF393" s="36" t="s">
        <v>3</v>
      </c>
      <c r="AG393" s="36" t="s">
        <v>4</v>
      </c>
      <c r="AH393" s="36" t="s">
        <v>1</v>
      </c>
      <c r="AI393" s="36" t="s">
        <v>3</v>
      </c>
      <c r="AJ393" s="36" t="s">
        <v>1</v>
      </c>
      <c r="AK393" s="36" t="s">
        <v>1</v>
      </c>
      <c r="AL393" s="36" t="s">
        <v>4</v>
      </c>
      <c r="AM393" s="36" t="s">
        <v>4</v>
      </c>
      <c r="AN393" s="36" t="s">
        <v>4</v>
      </c>
      <c r="AO393" s="36" t="s">
        <v>1</v>
      </c>
      <c r="AP393" s="36" t="s">
        <v>2</v>
      </c>
      <c r="AQ393" s="36" t="s">
        <v>2</v>
      </c>
      <c r="AR393" s="36" t="s">
        <v>2</v>
      </c>
      <c r="AS393" s="36" t="s">
        <v>2</v>
      </c>
      <c r="AT393" s="36" t="s">
        <v>3</v>
      </c>
      <c r="AU393" s="36" t="s">
        <v>4</v>
      </c>
      <c r="AV393" s="36" t="s">
        <v>3</v>
      </c>
      <c r="AW393" s="36" t="s">
        <v>1</v>
      </c>
      <c r="AX393" s="36" t="s">
        <v>1</v>
      </c>
      <c r="AY393" s="36" t="s">
        <v>3</v>
      </c>
      <c r="AZ393" s="36" t="s">
        <v>3</v>
      </c>
      <c r="BA393" s="36" t="s">
        <v>1</v>
      </c>
      <c r="BB393" s="36" t="s">
        <v>2</v>
      </c>
      <c r="BC393" s="36" t="s">
        <v>2</v>
      </c>
      <c r="BD393" s="36" t="s">
        <v>2</v>
      </c>
      <c r="BE393" s="36" t="s">
        <v>1</v>
      </c>
      <c r="BF393" s="36" t="s">
        <v>2</v>
      </c>
      <c r="BG393" s="36" t="s">
        <v>1</v>
      </c>
      <c r="BH393" s="36" t="s">
        <v>1</v>
      </c>
      <c r="BI393" s="36" t="s">
        <v>2</v>
      </c>
    </row>
    <row r="394" spans="1:61">
      <c r="A394" s="49"/>
      <c r="D394" s="36" t="s">
        <v>2</v>
      </c>
      <c r="E394" s="36" t="s">
        <v>2</v>
      </c>
      <c r="F394" s="36" t="s">
        <v>1</v>
      </c>
      <c r="G394" s="36" t="s">
        <v>1</v>
      </c>
      <c r="H394" s="36" t="s">
        <v>1</v>
      </c>
      <c r="I394" s="36" t="s">
        <v>2</v>
      </c>
      <c r="J394" s="36" t="s">
        <v>1</v>
      </c>
      <c r="K394" s="36" t="s">
        <v>1</v>
      </c>
      <c r="L394" s="36" t="s">
        <v>1</v>
      </c>
      <c r="M394" s="36" t="s">
        <v>1</v>
      </c>
      <c r="N394" s="36" t="s">
        <v>4</v>
      </c>
      <c r="O394" s="36" t="s">
        <v>4</v>
      </c>
      <c r="P394" s="36" t="s">
        <v>4</v>
      </c>
      <c r="Q394" s="36" t="s">
        <v>1</v>
      </c>
      <c r="R394" s="36" t="s">
        <v>3</v>
      </c>
      <c r="S394" s="36" t="s">
        <v>3</v>
      </c>
      <c r="T394" s="36" t="s">
        <v>1</v>
      </c>
      <c r="U394" s="36" t="s">
        <v>2</v>
      </c>
      <c r="V394" s="36" t="s">
        <v>3</v>
      </c>
      <c r="W394" s="36" t="s">
        <v>4</v>
      </c>
      <c r="X394" s="36" t="s">
        <v>4</v>
      </c>
      <c r="Y394" s="36" t="s">
        <v>4</v>
      </c>
      <c r="Z394" s="36" t="s">
        <v>4</v>
      </c>
      <c r="AA394" s="36" t="s">
        <v>3</v>
      </c>
      <c r="AB394" s="36" t="s">
        <v>2</v>
      </c>
      <c r="AC394" s="36" t="s">
        <v>4</v>
      </c>
      <c r="AD394" s="36" t="s">
        <v>4</v>
      </c>
      <c r="AE394" s="36" t="s">
        <v>4</v>
      </c>
      <c r="AF394" s="36" t="s">
        <v>4</v>
      </c>
      <c r="AG394" s="36" t="s">
        <v>4</v>
      </c>
      <c r="AH394" s="36" t="s">
        <v>2</v>
      </c>
      <c r="AI394" s="36" t="s">
        <v>3</v>
      </c>
      <c r="AJ394" s="36" t="s">
        <v>4</v>
      </c>
      <c r="AK394" s="36" t="s">
        <v>1</v>
      </c>
      <c r="AL394" s="36" t="s">
        <v>4</v>
      </c>
      <c r="AM394" s="36" t="s">
        <v>4</v>
      </c>
      <c r="AN394" s="36" t="s">
        <v>4</v>
      </c>
      <c r="AO394" s="36" t="s">
        <v>2</v>
      </c>
      <c r="AP394" s="36" t="s">
        <v>2</v>
      </c>
      <c r="AQ394" s="36" t="s">
        <v>1</v>
      </c>
      <c r="AR394" s="36" t="s">
        <v>2</v>
      </c>
      <c r="AS394" s="36" t="s">
        <v>2</v>
      </c>
      <c r="AT394" s="36" t="s">
        <v>2</v>
      </c>
      <c r="AU394" s="36" t="s">
        <v>3</v>
      </c>
      <c r="AV394" s="36" t="s">
        <v>3</v>
      </c>
      <c r="AW394" s="36" t="s">
        <v>3</v>
      </c>
      <c r="AX394" s="36" t="s">
        <v>4</v>
      </c>
      <c r="AY394" s="36" t="s">
        <v>4</v>
      </c>
      <c r="AZ394" s="36" t="s">
        <v>4</v>
      </c>
      <c r="BA394" s="36" t="s">
        <v>1</v>
      </c>
      <c r="BB394" s="36" t="s">
        <v>1</v>
      </c>
      <c r="BC394" s="36" t="s">
        <v>1</v>
      </c>
      <c r="BD394" s="36" t="s">
        <v>1</v>
      </c>
      <c r="BE394" s="36" t="s">
        <v>2</v>
      </c>
      <c r="BF394" s="36" t="s">
        <v>2</v>
      </c>
      <c r="BG394" s="36" t="s">
        <v>1</v>
      </c>
      <c r="BH394" s="36" t="s">
        <v>2</v>
      </c>
      <c r="BI394" s="36" t="s">
        <v>2</v>
      </c>
    </row>
    <row r="396" spans="1:61">
      <c r="A396" s="47" t="s">
        <v>153</v>
      </c>
      <c r="D396" s="36" t="s">
        <v>3</v>
      </c>
      <c r="E396" s="36" t="s">
        <v>2</v>
      </c>
      <c r="F396" s="36" t="s">
        <v>1</v>
      </c>
      <c r="G396" s="36" t="s">
        <v>1</v>
      </c>
      <c r="H396" s="36" t="s">
        <v>1</v>
      </c>
      <c r="I396" s="36" t="s">
        <v>2</v>
      </c>
      <c r="J396" s="36" t="s">
        <v>2</v>
      </c>
      <c r="K396" s="36" t="s">
        <v>1</v>
      </c>
      <c r="L396" s="36" t="s">
        <v>1</v>
      </c>
      <c r="M396" s="36" t="s">
        <v>2</v>
      </c>
      <c r="N396" s="36" t="s">
        <v>2</v>
      </c>
      <c r="O396" s="36" t="s">
        <v>2</v>
      </c>
      <c r="P396" s="36" t="s">
        <v>2</v>
      </c>
      <c r="Q396" s="36" t="s">
        <v>3</v>
      </c>
      <c r="R396" s="36" t="s">
        <v>2</v>
      </c>
      <c r="S396" s="36" t="s">
        <v>3</v>
      </c>
      <c r="T396" s="36" t="s">
        <v>3</v>
      </c>
      <c r="U396" s="36" t="s">
        <v>2</v>
      </c>
      <c r="V396" s="36" t="s">
        <v>3</v>
      </c>
      <c r="W396" s="36" t="s">
        <v>3</v>
      </c>
      <c r="X396" s="36" t="s">
        <v>2</v>
      </c>
      <c r="Y396" s="36" t="s">
        <v>2</v>
      </c>
      <c r="Z396" s="36" t="s">
        <v>2</v>
      </c>
      <c r="AA396" s="36" t="s">
        <v>2</v>
      </c>
      <c r="AB396" s="36" t="s">
        <v>4</v>
      </c>
      <c r="AC396" s="36" t="s">
        <v>4</v>
      </c>
      <c r="AD396" s="36" t="s">
        <v>3</v>
      </c>
      <c r="AE396" s="36" t="s">
        <v>3</v>
      </c>
      <c r="AF396" s="36" t="s">
        <v>3</v>
      </c>
      <c r="AG396" s="36" t="s">
        <v>2</v>
      </c>
      <c r="AH396" s="36" t="s">
        <v>1</v>
      </c>
      <c r="AI396" s="36" t="s">
        <v>1</v>
      </c>
      <c r="AJ396" s="36" t="s">
        <v>4</v>
      </c>
      <c r="AK396" s="36" t="s">
        <v>4</v>
      </c>
      <c r="AL396" s="36" t="s">
        <v>3</v>
      </c>
      <c r="AM396" s="36" t="s">
        <v>3</v>
      </c>
      <c r="AN396" s="36" t="s">
        <v>2</v>
      </c>
      <c r="AO396" s="36" t="s">
        <v>2</v>
      </c>
      <c r="AP396" s="36" t="s">
        <v>1</v>
      </c>
      <c r="AQ396" s="36" t="s">
        <v>2</v>
      </c>
      <c r="AR396" s="36" t="s">
        <v>2</v>
      </c>
      <c r="AS396" s="36" t="s">
        <v>2</v>
      </c>
      <c r="AT396" s="36" t="s">
        <v>2</v>
      </c>
      <c r="AU396" s="36" t="s">
        <v>3</v>
      </c>
      <c r="AV396" s="36" t="s">
        <v>3</v>
      </c>
      <c r="AW396" s="36" t="s">
        <v>2</v>
      </c>
      <c r="AX396" s="36" t="s">
        <v>2</v>
      </c>
      <c r="AY396" s="36" t="s">
        <v>2</v>
      </c>
      <c r="AZ396" s="36" t="s">
        <v>2</v>
      </c>
      <c r="BA396" s="36" t="s">
        <v>1</v>
      </c>
      <c r="BB396" s="36" t="s">
        <v>1</v>
      </c>
      <c r="BC396" s="36" t="s">
        <v>2</v>
      </c>
      <c r="BD396" s="36" t="s">
        <v>1</v>
      </c>
      <c r="BE396" s="36" t="s">
        <v>1</v>
      </c>
      <c r="BF396" s="36" t="s">
        <v>2</v>
      </c>
      <c r="BG396" s="36" t="s">
        <v>1</v>
      </c>
      <c r="BH396" s="36" t="s">
        <v>2</v>
      </c>
      <c r="BI396" s="36" t="s">
        <v>2</v>
      </c>
    </row>
    <row r="397" spans="1:61">
      <c r="A397" s="48"/>
      <c r="D397" s="36" t="s">
        <v>3</v>
      </c>
      <c r="E397" s="36" t="s">
        <v>2</v>
      </c>
      <c r="F397" s="36" t="s">
        <v>1</v>
      </c>
      <c r="G397" s="36" t="s">
        <v>1</v>
      </c>
      <c r="H397" s="36" t="s">
        <v>1</v>
      </c>
      <c r="I397" s="36" t="s">
        <v>2</v>
      </c>
      <c r="J397" s="36" t="s">
        <v>1</v>
      </c>
      <c r="K397" s="36" t="s">
        <v>1</v>
      </c>
      <c r="L397" s="36" t="s">
        <v>1</v>
      </c>
      <c r="M397" s="36" t="s">
        <v>1</v>
      </c>
      <c r="N397" s="36" t="s">
        <v>2</v>
      </c>
      <c r="O397" s="36" t="s">
        <v>2</v>
      </c>
      <c r="P397" s="36" t="s">
        <v>2</v>
      </c>
      <c r="Q397" s="36" t="s">
        <v>3</v>
      </c>
      <c r="R397" s="36" t="s">
        <v>4</v>
      </c>
      <c r="S397" s="36" t="s">
        <v>2</v>
      </c>
      <c r="T397" s="36" t="s">
        <v>2</v>
      </c>
      <c r="U397" s="36" t="s">
        <v>1</v>
      </c>
      <c r="V397" s="36" t="s">
        <v>4</v>
      </c>
      <c r="W397" s="36" t="s">
        <v>3</v>
      </c>
      <c r="X397" s="36" t="s">
        <v>1</v>
      </c>
      <c r="Y397" s="36" t="s">
        <v>1</v>
      </c>
      <c r="Z397" s="36" t="s">
        <v>1</v>
      </c>
      <c r="AA397" s="36" t="s">
        <v>1</v>
      </c>
      <c r="AB397" s="36" t="s">
        <v>4</v>
      </c>
      <c r="AC397" s="36" t="s">
        <v>3</v>
      </c>
      <c r="AD397" s="36" t="s">
        <v>1</v>
      </c>
      <c r="AE397" s="36" t="s">
        <v>3</v>
      </c>
      <c r="AF397" s="36" t="s">
        <v>3</v>
      </c>
      <c r="AG397" s="36" t="s">
        <v>3</v>
      </c>
      <c r="AH397" s="36" t="s">
        <v>1</v>
      </c>
      <c r="AI397" s="36" t="s">
        <v>1</v>
      </c>
      <c r="AJ397" s="36" t="s">
        <v>4</v>
      </c>
      <c r="AK397" s="36" t="s">
        <v>3</v>
      </c>
      <c r="AL397" s="36" t="s">
        <v>4</v>
      </c>
      <c r="AM397" s="36" t="s">
        <v>3</v>
      </c>
      <c r="AN397" s="36" t="s">
        <v>3</v>
      </c>
      <c r="AO397" s="36" t="s">
        <v>1</v>
      </c>
      <c r="AP397" s="36" t="s">
        <v>1</v>
      </c>
      <c r="AQ397" s="36" t="s">
        <v>2</v>
      </c>
      <c r="AR397" s="36" t="s">
        <v>1</v>
      </c>
      <c r="AS397" s="36" t="s">
        <v>2</v>
      </c>
      <c r="AT397" s="36" t="s">
        <v>1</v>
      </c>
      <c r="AU397" s="36" t="s">
        <v>3</v>
      </c>
      <c r="AV397" s="36" t="s">
        <v>2</v>
      </c>
      <c r="AW397" s="36" t="s">
        <v>2</v>
      </c>
      <c r="AX397" s="36" t="s">
        <v>2</v>
      </c>
      <c r="AY397" s="36" t="s">
        <v>2</v>
      </c>
      <c r="AZ397" s="36" t="s">
        <v>2</v>
      </c>
      <c r="BA397" s="36" t="s">
        <v>1</v>
      </c>
      <c r="BB397" s="36" t="s">
        <v>1</v>
      </c>
      <c r="BC397" s="36" t="s">
        <v>2</v>
      </c>
      <c r="BD397" s="36" t="s">
        <v>1</v>
      </c>
      <c r="BE397" s="36" t="s">
        <v>1</v>
      </c>
      <c r="BF397" s="36" t="s">
        <v>2</v>
      </c>
      <c r="BG397" s="36" t="s">
        <v>1</v>
      </c>
      <c r="BH397" s="36" t="s">
        <v>2</v>
      </c>
      <c r="BI397" s="36" t="s">
        <v>2</v>
      </c>
    </row>
    <row r="398" spans="1:61">
      <c r="A398" s="48"/>
      <c r="D398" s="36" t="s">
        <v>3</v>
      </c>
      <c r="E398" s="36" t="s">
        <v>2</v>
      </c>
      <c r="F398" s="36" t="s">
        <v>2</v>
      </c>
      <c r="G398" s="36" t="s">
        <v>1</v>
      </c>
      <c r="H398" s="36" t="s">
        <v>4</v>
      </c>
      <c r="I398" s="36" t="s">
        <v>2</v>
      </c>
      <c r="J398" s="36" t="s">
        <v>1</v>
      </c>
      <c r="K398" s="36" t="s">
        <v>1</v>
      </c>
      <c r="L398" s="36" t="s">
        <v>1</v>
      </c>
      <c r="M398" s="36" t="s">
        <v>1</v>
      </c>
      <c r="N398" s="36" t="s">
        <v>1</v>
      </c>
      <c r="O398" s="36" t="s">
        <v>3</v>
      </c>
      <c r="P398" s="36" t="s">
        <v>2</v>
      </c>
      <c r="Q398" s="36" t="s">
        <v>1</v>
      </c>
      <c r="R398" s="36" t="s">
        <v>4</v>
      </c>
      <c r="S398" s="36" t="s">
        <v>1</v>
      </c>
      <c r="T398" s="36" t="s">
        <v>4</v>
      </c>
      <c r="U398" s="36" t="s">
        <v>1</v>
      </c>
      <c r="V398" s="36" t="s">
        <v>4</v>
      </c>
      <c r="W398" s="36" t="s">
        <v>1</v>
      </c>
      <c r="X398" s="36" t="s">
        <v>2</v>
      </c>
      <c r="Y398" s="36" t="s">
        <v>2</v>
      </c>
      <c r="Z398" s="36" t="s">
        <v>1</v>
      </c>
      <c r="AA398" s="36" t="s">
        <v>1</v>
      </c>
      <c r="AB398" s="36" t="s">
        <v>4</v>
      </c>
      <c r="AC398" s="36" t="s">
        <v>1</v>
      </c>
      <c r="AD398" s="36" t="s">
        <v>2</v>
      </c>
      <c r="AE398" s="36" t="s">
        <v>1</v>
      </c>
      <c r="AF398" s="36" t="s">
        <v>4</v>
      </c>
      <c r="AG398" s="36" t="s">
        <v>1</v>
      </c>
      <c r="AH398" s="36" t="s">
        <v>1</v>
      </c>
      <c r="AI398" s="36" t="s">
        <v>1</v>
      </c>
      <c r="AJ398" s="36" t="s">
        <v>4</v>
      </c>
      <c r="AK398" s="36" t="s">
        <v>4</v>
      </c>
      <c r="AL398" s="36" t="s">
        <v>2</v>
      </c>
      <c r="AM398" s="36" t="s">
        <v>3</v>
      </c>
      <c r="AN398" s="36" t="s">
        <v>3</v>
      </c>
      <c r="AO398" s="36" t="s">
        <v>2</v>
      </c>
      <c r="AP398" s="36" t="s">
        <v>2</v>
      </c>
      <c r="AQ398" s="36" t="s">
        <v>1</v>
      </c>
      <c r="AR398" s="36" t="s">
        <v>2</v>
      </c>
      <c r="AS398" s="36" t="s">
        <v>2</v>
      </c>
      <c r="AT398" s="36" t="s">
        <v>2</v>
      </c>
      <c r="AU398" s="36" t="s">
        <v>4</v>
      </c>
      <c r="AV398" s="36" t="s">
        <v>4</v>
      </c>
      <c r="AW398" s="36" t="s">
        <v>2</v>
      </c>
      <c r="AX398" s="36" t="s">
        <v>2</v>
      </c>
      <c r="AY398" s="36" t="s">
        <v>4</v>
      </c>
      <c r="AZ398" s="36" t="s">
        <v>3</v>
      </c>
      <c r="BA398" s="36" t="s">
        <v>1</v>
      </c>
      <c r="BB398" s="36" t="s">
        <v>1</v>
      </c>
      <c r="BC398" s="36" t="s">
        <v>2</v>
      </c>
      <c r="BD398" s="36" t="s">
        <v>2</v>
      </c>
      <c r="BE398" s="36" t="s">
        <v>1</v>
      </c>
      <c r="BF398" s="36" t="s">
        <v>2</v>
      </c>
      <c r="BG398" s="36" t="s">
        <v>2</v>
      </c>
      <c r="BH398" s="36" t="s">
        <v>2</v>
      </c>
      <c r="BI398" s="36" t="s">
        <v>2</v>
      </c>
    </row>
    <row r="399" spans="1:61">
      <c r="A399" s="48"/>
      <c r="D399" s="36" t="s">
        <v>3</v>
      </c>
      <c r="E399" s="36" t="s">
        <v>2</v>
      </c>
      <c r="F399" s="36" t="s">
        <v>1</v>
      </c>
      <c r="G399" s="36" t="s">
        <v>1</v>
      </c>
      <c r="H399" s="36" t="s">
        <v>1</v>
      </c>
      <c r="I399" s="36" t="s">
        <v>2</v>
      </c>
      <c r="J399" s="36" t="s">
        <v>1</v>
      </c>
      <c r="K399" s="36" t="s">
        <v>1</v>
      </c>
      <c r="L399" s="36" t="s">
        <v>1</v>
      </c>
      <c r="M399" s="36" t="s">
        <v>1</v>
      </c>
      <c r="N399" s="36" t="s">
        <v>1</v>
      </c>
      <c r="O399" s="36" t="s">
        <v>1</v>
      </c>
      <c r="P399" s="36" t="s">
        <v>1</v>
      </c>
      <c r="Q399" s="36" t="s">
        <v>3</v>
      </c>
      <c r="R399" s="36" t="s">
        <v>2</v>
      </c>
      <c r="S399" s="36" t="s">
        <v>3</v>
      </c>
      <c r="T399" s="36" t="s">
        <v>2</v>
      </c>
      <c r="U399" s="36" t="s">
        <v>1</v>
      </c>
      <c r="V399" s="36" t="s">
        <v>4</v>
      </c>
      <c r="W399" s="36" t="s">
        <v>1</v>
      </c>
      <c r="X399" s="36" t="s">
        <v>2</v>
      </c>
      <c r="Y399" s="36" t="s">
        <v>3</v>
      </c>
      <c r="Z399" s="36" t="s">
        <v>2</v>
      </c>
      <c r="AA399" s="36" t="s">
        <v>1</v>
      </c>
      <c r="AB399" s="36" t="s">
        <v>4</v>
      </c>
      <c r="AC399" s="36" t="s">
        <v>2</v>
      </c>
      <c r="AD399" s="36" t="s">
        <v>1</v>
      </c>
      <c r="AE399" s="36" t="s">
        <v>2</v>
      </c>
      <c r="AF399" s="36" t="s">
        <v>3</v>
      </c>
      <c r="AG399" s="36" t="s">
        <v>2</v>
      </c>
      <c r="AH399" s="36" t="s">
        <v>1</v>
      </c>
      <c r="AI399" s="36" t="s">
        <v>1</v>
      </c>
      <c r="AJ399" s="36" t="s">
        <v>4</v>
      </c>
      <c r="AK399" s="36" t="s">
        <v>4</v>
      </c>
      <c r="AL399" s="36" t="s">
        <v>2</v>
      </c>
      <c r="AM399" s="36" t="s">
        <v>2</v>
      </c>
      <c r="AN399" s="36" t="s">
        <v>2</v>
      </c>
      <c r="AO399" s="36" t="s">
        <v>1</v>
      </c>
      <c r="AP399" s="36" t="s">
        <v>1</v>
      </c>
      <c r="AQ399" s="36" t="s">
        <v>2</v>
      </c>
      <c r="AR399" s="36" t="s">
        <v>2</v>
      </c>
      <c r="AS399" s="36" t="s">
        <v>2</v>
      </c>
      <c r="AT399" s="36" t="s">
        <v>2</v>
      </c>
      <c r="AU399" s="36" t="s">
        <v>4</v>
      </c>
      <c r="AV399" s="36" t="s">
        <v>1</v>
      </c>
      <c r="AW399" s="36" t="s">
        <v>1</v>
      </c>
      <c r="AX399" s="36" t="s">
        <v>1</v>
      </c>
      <c r="AY399" s="36" t="s">
        <v>1</v>
      </c>
      <c r="AZ399" s="36" t="s">
        <v>2</v>
      </c>
      <c r="BA399" s="36" t="s">
        <v>1</v>
      </c>
      <c r="BB399" s="36" t="s">
        <v>2</v>
      </c>
      <c r="BC399" s="36" t="s">
        <v>2</v>
      </c>
      <c r="BD399" s="36" t="s">
        <v>1</v>
      </c>
      <c r="BE399" s="36" t="s">
        <v>1</v>
      </c>
      <c r="BF399" s="36" t="s">
        <v>2</v>
      </c>
      <c r="BG399" s="36" t="s">
        <v>2</v>
      </c>
      <c r="BH399" s="36" t="s">
        <v>2</v>
      </c>
      <c r="BI399" s="36" t="s">
        <v>1</v>
      </c>
    </row>
    <row r="400" spans="1:61">
      <c r="A400" s="48"/>
      <c r="D400" s="36" t="s">
        <v>3</v>
      </c>
      <c r="E400" s="36" t="s">
        <v>2</v>
      </c>
      <c r="F400" s="36" t="s">
        <v>2</v>
      </c>
      <c r="G400" s="36" t="s">
        <v>1</v>
      </c>
      <c r="H400" s="36" t="s">
        <v>1</v>
      </c>
      <c r="I400" s="36" t="s">
        <v>2</v>
      </c>
      <c r="J400" s="36" t="s">
        <v>1</v>
      </c>
      <c r="K400" s="36" t="s">
        <v>2</v>
      </c>
      <c r="L400" s="36" t="s">
        <v>2</v>
      </c>
      <c r="M400" s="36" t="s">
        <v>2</v>
      </c>
      <c r="N400" s="36" t="s">
        <v>1</v>
      </c>
      <c r="O400" s="36" t="s">
        <v>1</v>
      </c>
      <c r="P400" s="36" t="s">
        <v>2</v>
      </c>
      <c r="Q400" s="36" t="s">
        <v>3</v>
      </c>
      <c r="R400" s="36" t="s">
        <v>2</v>
      </c>
      <c r="S400" s="36" t="s">
        <v>3</v>
      </c>
      <c r="T400" s="36" t="s">
        <v>4</v>
      </c>
      <c r="U400" s="36" t="s">
        <v>1</v>
      </c>
      <c r="V400" s="36" t="s">
        <v>4</v>
      </c>
      <c r="W400" s="36" t="s">
        <v>1</v>
      </c>
      <c r="X400" s="36" t="s">
        <v>1</v>
      </c>
      <c r="Y400" s="36" t="s">
        <v>4</v>
      </c>
      <c r="Z400" s="36" t="s">
        <v>1</v>
      </c>
      <c r="AA400" s="36" t="s">
        <v>1</v>
      </c>
      <c r="AB400" s="36" t="s">
        <v>4</v>
      </c>
      <c r="AC400" s="36" t="s">
        <v>3</v>
      </c>
      <c r="AD400" s="36" t="s">
        <v>3</v>
      </c>
      <c r="AE400" s="36" t="s">
        <v>3</v>
      </c>
      <c r="AF400" s="36" t="s">
        <v>3</v>
      </c>
      <c r="AG400" s="36" t="s">
        <v>1</v>
      </c>
      <c r="AH400" s="36" t="s">
        <v>1</v>
      </c>
      <c r="AI400" s="36" t="s">
        <v>1</v>
      </c>
      <c r="AJ400" s="36" t="s">
        <v>4</v>
      </c>
      <c r="AK400" s="36" t="s">
        <v>4</v>
      </c>
      <c r="AL400" s="36" t="s">
        <v>2</v>
      </c>
      <c r="AM400" s="36" t="s">
        <v>3</v>
      </c>
      <c r="AN400" s="36" t="s">
        <v>2</v>
      </c>
      <c r="AO400" s="36" t="s">
        <v>2</v>
      </c>
      <c r="AP400" s="36" t="s">
        <v>2</v>
      </c>
      <c r="AQ400" s="36" t="s">
        <v>2</v>
      </c>
      <c r="AR400" s="36" t="s">
        <v>2</v>
      </c>
      <c r="AS400" s="36" t="s">
        <v>2</v>
      </c>
      <c r="AT400" s="36" t="s">
        <v>4</v>
      </c>
      <c r="AU400" s="36" t="s">
        <v>4</v>
      </c>
      <c r="AV400" s="36" t="s">
        <v>3</v>
      </c>
      <c r="AW400" s="36" t="s">
        <v>1</v>
      </c>
      <c r="AX400" s="36" t="s">
        <v>1</v>
      </c>
      <c r="AY400" s="36" t="s">
        <v>1</v>
      </c>
      <c r="AZ400" s="36" t="s">
        <v>1</v>
      </c>
      <c r="BA400" s="36" t="s">
        <v>1</v>
      </c>
      <c r="BB400" s="36" t="s">
        <v>2</v>
      </c>
      <c r="BC400" s="36" t="s">
        <v>2</v>
      </c>
      <c r="BD400" s="36" t="s">
        <v>2</v>
      </c>
      <c r="BE400" s="36" t="s">
        <v>1</v>
      </c>
      <c r="BF400" s="36" t="s">
        <v>2</v>
      </c>
      <c r="BG400" s="36" t="s">
        <v>1</v>
      </c>
      <c r="BH400" s="36" t="s">
        <v>2</v>
      </c>
      <c r="BI400" s="36" t="s">
        <v>2</v>
      </c>
    </row>
    <row r="401" spans="1:61">
      <c r="A401" s="48"/>
      <c r="D401" s="36" t="s">
        <v>3</v>
      </c>
      <c r="E401" s="36" t="s">
        <v>4</v>
      </c>
      <c r="F401" s="36" t="s">
        <v>2</v>
      </c>
      <c r="G401" s="36" t="s">
        <v>2</v>
      </c>
      <c r="H401" s="36" t="s">
        <v>2</v>
      </c>
      <c r="I401" s="36" t="s">
        <v>2</v>
      </c>
      <c r="J401" s="36" t="s">
        <v>2</v>
      </c>
      <c r="K401" s="36" t="s">
        <v>4</v>
      </c>
      <c r="L401" s="36" t="s">
        <v>2</v>
      </c>
      <c r="M401" s="36" t="s">
        <v>3</v>
      </c>
      <c r="N401" s="36" t="s">
        <v>4</v>
      </c>
      <c r="O401" s="36" t="s">
        <v>4</v>
      </c>
      <c r="P401" s="36" t="s">
        <v>4</v>
      </c>
      <c r="Q401" s="36" t="s">
        <v>4</v>
      </c>
      <c r="R401" s="36" t="s">
        <v>4</v>
      </c>
      <c r="S401" s="36" t="s">
        <v>2</v>
      </c>
      <c r="T401" s="36" t="s">
        <v>4</v>
      </c>
      <c r="U401" s="36" t="s">
        <v>4</v>
      </c>
      <c r="V401" s="36" t="s">
        <v>2</v>
      </c>
      <c r="W401" s="36" t="s">
        <v>2</v>
      </c>
      <c r="X401" s="36" t="s">
        <v>2</v>
      </c>
      <c r="Y401" s="36" t="s">
        <v>2</v>
      </c>
      <c r="Z401" s="36" t="s">
        <v>4</v>
      </c>
      <c r="AA401" s="36" t="s">
        <v>4</v>
      </c>
      <c r="AB401" s="36" t="s">
        <v>4</v>
      </c>
      <c r="AC401" s="36" t="s">
        <v>3</v>
      </c>
      <c r="AD401" s="36" t="s">
        <v>3</v>
      </c>
      <c r="AE401" s="36" t="s">
        <v>4</v>
      </c>
      <c r="AF401" s="36" t="s">
        <v>3</v>
      </c>
      <c r="AG401" s="36" t="s">
        <v>3</v>
      </c>
      <c r="AH401" s="36" t="s">
        <v>2</v>
      </c>
      <c r="AI401" s="36" t="s">
        <v>2</v>
      </c>
      <c r="AJ401" s="36" t="s">
        <v>2</v>
      </c>
      <c r="AK401" s="36" t="s">
        <v>2</v>
      </c>
      <c r="AL401" s="36" t="s">
        <v>2</v>
      </c>
      <c r="AM401" s="36" t="s">
        <v>1</v>
      </c>
      <c r="AN401" s="36" t="s">
        <v>2</v>
      </c>
      <c r="AO401" s="36" t="s">
        <v>2</v>
      </c>
      <c r="AP401" s="36" t="s">
        <v>2</v>
      </c>
      <c r="AQ401" s="36" t="s">
        <v>2</v>
      </c>
      <c r="AR401" s="36" t="s">
        <v>2</v>
      </c>
      <c r="AS401" s="36" t="s">
        <v>2</v>
      </c>
      <c r="AT401" s="36" t="s">
        <v>2</v>
      </c>
      <c r="AU401" s="36" t="s">
        <v>1</v>
      </c>
      <c r="AV401" s="36" t="s">
        <v>2</v>
      </c>
      <c r="AW401" s="36" t="s">
        <v>2</v>
      </c>
      <c r="AX401" s="36" t="s">
        <v>2</v>
      </c>
      <c r="AY401" s="36" t="s">
        <v>2</v>
      </c>
      <c r="AZ401" s="36" t="s">
        <v>2</v>
      </c>
      <c r="BA401" s="36" t="s">
        <v>2</v>
      </c>
      <c r="BB401" s="36" t="s">
        <v>2</v>
      </c>
      <c r="BC401" s="36" t="s">
        <v>1</v>
      </c>
      <c r="BD401" s="36" t="s">
        <v>2</v>
      </c>
      <c r="BE401" s="36" t="s">
        <v>2</v>
      </c>
      <c r="BF401" s="36" t="s">
        <v>2</v>
      </c>
      <c r="BG401" s="36" t="s">
        <v>2</v>
      </c>
      <c r="BH401" s="36" t="s">
        <v>1</v>
      </c>
      <c r="BI401" s="36" t="s">
        <v>2</v>
      </c>
    </row>
    <row r="402" spans="1:61">
      <c r="A402" s="48"/>
      <c r="D402" s="36" t="s">
        <v>3</v>
      </c>
      <c r="E402" s="36" t="s">
        <v>2</v>
      </c>
      <c r="F402" s="36" t="s">
        <v>2</v>
      </c>
      <c r="G402" s="36" t="s">
        <v>2</v>
      </c>
      <c r="H402" s="36" t="s">
        <v>1</v>
      </c>
      <c r="I402" s="36" t="s">
        <v>1</v>
      </c>
      <c r="J402" s="36" t="s">
        <v>1</v>
      </c>
      <c r="K402" s="36" t="s">
        <v>1</v>
      </c>
      <c r="L402" s="36" t="s">
        <v>1</v>
      </c>
      <c r="M402" s="36" t="s">
        <v>3</v>
      </c>
      <c r="N402" s="36" t="s">
        <v>2</v>
      </c>
      <c r="O402" s="36" t="s">
        <v>3</v>
      </c>
      <c r="P402" s="36" t="s">
        <v>3</v>
      </c>
      <c r="Q402" s="36" t="s">
        <v>4</v>
      </c>
      <c r="R402" s="36" t="s">
        <v>3</v>
      </c>
      <c r="S402" s="36" t="s">
        <v>4</v>
      </c>
      <c r="T402" s="36" t="s">
        <v>4</v>
      </c>
      <c r="U402" s="36" t="s">
        <v>3</v>
      </c>
      <c r="V402" s="36" t="s">
        <v>4</v>
      </c>
      <c r="W402" s="36" t="s">
        <v>4</v>
      </c>
      <c r="X402" s="36" t="s">
        <v>3</v>
      </c>
      <c r="Y402" s="36" t="s">
        <v>1</v>
      </c>
      <c r="Z402" s="36" t="s">
        <v>4</v>
      </c>
      <c r="AA402" s="36" t="s">
        <v>1</v>
      </c>
      <c r="AB402" s="36" t="s">
        <v>4</v>
      </c>
      <c r="AC402" s="36" t="s">
        <v>1</v>
      </c>
      <c r="AD402" s="36" t="s">
        <v>1</v>
      </c>
      <c r="AE402" s="36" t="s">
        <v>4</v>
      </c>
      <c r="AF402" s="36" t="s">
        <v>1</v>
      </c>
      <c r="AG402" s="36" t="s">
        <v>3</v>
      </c>
      <c r="AH402" s="36" t="s">
        <v>2</v>
      </c>
      <c r="AI402" s="36" t="s">
        <v>4</v>
      </c>
      <c r="AJ402" s="36" t="s">
        <v>1</v>
      </c>
      <c r="AK402" s="36" t="s">
        <v>1</v>
      </c>
      <c r="AL402" s="36" t="s">
        <v>2</v>
      </c>
      <c r="AM402" s="36" t="s">
        <v>3</v>
      </c>
      <c r="AN402" s="36" t="s">
        <v>1</v>
      </c>
      <c r="AO402" s="36" t="s">
        <v>1</v>
      </c>
      <c r="AP402" s="36" t="s">
        <v>2</v>
      </c>
      <c r="AQ402" s="36" t="s">
        <v>2</v>
      </c>
      <c r="AR402" s="36" t="s">
        <v>2</v>
      </c>
      <c r="AS402" s="36" t="s">
        <v>2</v>
      </c>
      <c r="AT402" s="36" t="s">
        <v>1</v>
      </c>
      <c r="AU402" s="36" t="s">
        <v>4</v>
      </c>
      <c r="AV402" s="36" t="s">
        <v>4</v>
      </c>
      <c r="AW402" s="36" t="s">
        <v>1</v>
      </c>
      <c r="AX402" s="36" t="s">
        <v>3</v>
      </c>
      <c r="AY402" s="36" t="s">
        <v>4</v>
      </c>
      <c r="AZ402" s="36" t="s">
        <v>4</v>
      </c>
      <c r="BA402" s="36" t="s">
        <v>1</v>
      </c>
      <c r="BB402" s="36" t="s">
        <v>2</v>
      </c>
      <c r="BC402" s="36" t="s">
        <v>2</v>
      </c>
      <c r="BD402" s="36" t="s">
        <v>1</v>
      </c>
      <c r="BE402" s="36" t="s">
        <v>1</v>
      </c>
      <c r="BF402" s="36" t="s">
        <v>2</v>
      </c>
      <c r="BG402" s="36" t="s">
        <v>1</v>
      </c>
      <c r="BH402" s="36" t="s">
        <v>1</v>
      </c>
      <c r="BI402" s="36" t="s">
        <v>2</v>
      </c>
    </row>
    <row r="403" spans="1:61">
      <c r="A403" s="48"/>
      <c r="D403" s="36" t="s">
        <v>3</v>
      </c>
      <c r="E403" s="36" t="s">
        <v>1</v>
      </c>
      <c r="F403" s="36" t="s">
        <v>2</v>
      </c>
      <c r="G403" s="36" t="s">
        <v>2</v>
      </c>
      <c r="H403" s="36" t="s">
        <v>1</v>
      </c>
      <c r="I403" s="36" t="s">
        <v>3</v>
      </c>
      <c r="J403" s="36" t="s">
        <v>2</v>
      </c>
      <c r="K403" s="36" t="s">
        <v>1</v>
      </c>
      <c r="L403" s="36" t="s">
        <v>1</v>
      </c>
      <c r="M403" s="36" t="s">
        <v>1</v>
      </c>
      <c r="N403" s="36" t="s">
        <v>2</v>
      </c>
      <c r="O403" s="36" t="s">
        <v>1</v>
      </c>
      <c r="P403" s="36" t="s">
        <v>2</v>
      </c>
      <c r="Q403" s="36" t="s">
        <v>3</v>
      </c>
      <c r="R403" s="36" t="s">
        <v>1</v>
      </c>
      <c r="S403" s="36" t="s">
        <v>4</v>
      </c>
      <c r="T403" s="36" t="s">
        <v>3</v>
      </c>
      <c r="U403" s="36" t="s">
        <v>1</v>
      </c>
      <c r="V403" s="36" t="s">
        <v>3</v>
      </c>
      <c r="W403" s="36" t="s">
        <v>3</v>
      </c>
      <c r="X403" s="36" t="s">
        <v>3</v>
      </c>
      <c r="Y403" s="36" t="s">
        <v>2</v>
      </c>
      <c r="Z403" s="36" t="s">
        <v>2</v>
      </c>
      <c r="AA403" s="36" t="s">
        <v>1</v>
      </c>
      <c r="AB403" s="36" t="s">
        <v>3</v>
      </c>
      <c r="AC403" s="36" t="s">
        <v>2</v>
      </c>
      <c r="AD403" s="36" t="s">
        <v>2</v>
      </c>
      <c r="AE403" s="36" t="s">
        <v>4</v>
      </c>
      <c r="AF403" s="36" t="s">
        <v>3</v>
      </c>
      <c r="AG403" s="36" t="s">
        <v>4</v>
      </c>
      <c r="AH403" s="36" t="s">
        <v>1</v>
      </c>
      <c r="AI403" s="36" t="s">
        <v>2</v>
      </c>
      <c r="AJ403" s="36" t="s">
        <v>3</v>
      </c>
      <c r="AK403" s="36" t="s">
        <v>4</v>
      </c>
      <c r="AL403" s="36" t="s">
        <v>2</v>
      </c>
      <c r="AM403" s="36" t="s">
        <v>2</v>
      </c>
      <c r="AN403" s="36" t="s">
        <v>2</v>
      </c>
      <c r="AO403" s="36" t="s">
        <v>1</v>
      </c>
      <c r="AP403" s="36" t="s">
        <v>2</v>
      </c>
      <c r="AQ403" s="36" t="s">
        <v>2</v>
      </c>
      <c r="AR403" s="36" t="s">
        <v>2</v>
      </c>
      <c r="AS403" s="36" t="s">
        <v>2</v>
      </c>
      <c r="AT403" s="36" t="s">
        <v>2</v>
      </c>
      <c r="AU403" s="36" t="s">
        <v>3</v>
      </c>
      <c r="AV403" s="36" t="s">
        <v>2</v>
      </c>
      <c r="AW403" s="36" t="s">
        <v>2</v>
      </c>
      <c r="AX403" s="36" t="s">
        <v>2</v>
      </c>
      <c r="AY403" s="36" t="s">
        <v>1</v>
      </c>
      <c r="AZ403" s="36" t="s">
        <v>1</v>
      </c>
      <c r="BA403" s="36" t="s">
        <v>1</v>
      </c>
      <c r="BB403" s="36" t="s">
        <v>2</v>
      </c>
      <c r="BC403" s="36" t="s">
        <v>2</v>
      </c>
      <c r="BD403" s="36" t="s">
        <v>1</v>
      </c>
      <c r="BE403" s="36" t="s">
        <v>1</v>
      </c>
      <c r="BF403" s="36" t="s">
        <v>2</v>
      </c>
      <c r="BG403" s="36" t="s">
        <v>2</v>
      </c>
      <c r="BH403" s="36" t="s">
        <v>2</v>
      </c>
      <c r="BI403" s="36" t="s">
        <v>2</v>
      </c>
    </row>
    <row r="404" spans="1:61">
      <c r="A404" s="48"/>
      <c r="D404" s="36" t="s">
        <v>3</v>
      </c>
      <c r="E404" s="36" t="s">
        <v>2</v>
      </c>
      <c r="F404" s="36" t="s">
        <v>2</v>
      </c>
      <c r="G404" s="36" t="s">
        <v>2</v>
      </c>
      <c r="H404" s="36" t="s">
        <v>2</v>
      </c>
      <c r="I404" s="36" t="s">
        <v>2</v>
      </c>
      <c r="J404" s="36" t="s">
        <v>1</v>
      </c>
      <c r="K404" s="36" t="s">
        <v>1</v>
      </c>
      <c r="L404" s="36" t="s">
        <v>2</v>
      </c>
      <c r="M404" s="36" t="s">
        <v>3</v>
      </c>
      <c r="N404" s="36" t="s">
        <v>2</v>
      </c>
      <c r="O404" s="36" t="s">
        <v>2</v>
      </c>
      <c r="P404" s="36" t="s">
        <v>2</v>
      </c>
      <c r="Q404" s="36" t="s">
        <v>4</v>
      </c>
      <c r="R404" s="36" t="s">
        <v>4</v>
      </c>
      <c r="S404" s="36" t="s">
        <v>4</v>
      </c>
      <c r="T404" s="36" t="s">
        <v>1</v>
      </c>
      <c r="U404" s="36" t="s">
        <v>1</v>
      </c>
      <c r="V404" s="36" t="s">
        <v>4</v>
      </c>
      <c r="W404" s="36" t="s">
        <v>3</v>
      </c>
      <c r="X404" s="36" t="s">
        <v>1</v>
      </c>
      <c r="Y404" s="36" t="s">
        <v>1</v>
      </c>
      <c r="Z404" s="36" t="s">
        <v>1</v>
      </c>
      <c r="AA404" s="36" t="s">
        <v>2</v>
      </c>
      <c r="AB404" s="36" t="s">
        <v>4</v>
      </c>
      <c r="AC404" s="36" t="s">
        <v>2</v>
      </c>
      <c r="AD404" s="36" t="s">
        <v>1</v>
      </c>
      <c r="AE404" s="36" t="s">
        <v>3</v>
      </c>
      <c r="AF404" s="36" t="s">
        <v>4</v>
      </c>
      <c r="AG404" s="36" t="s">
        <v>4</v>
      </c>
      <c r="AH404" s="36" t="s">
        <v>1</v>
      </c>
      <c r="AI404" s="36" t="s">
        <v>2</v>
      </c>
      <c r="AJ404" s="36" t="s">
        <v>1</v>
      </c>
      <c r="AK404" s="36" t="s">
        <v>1</v>
      </c>
      <c r="AL404" s="36" t="s">
        <v>3</v>
      </c>
      <c r="AM404" s="36" t="s">
        <v>4</v>
      </c>
      <c r="AN404" s="36" t="s">
        <v>1</v>
      </c>
      <c r="AO404" s="36" t="s">
        <v>1</v>
      </c>
      <c r="AP404" s="36" t="s">
        <v>2</v>
      </c>
      <c r="AQ404" s="36" t="s">
        <v>2</v>
      </c>
      <c r="AR404" s="36" t="s">
        <v>2</v>
      </c>
      <c r="AS404" s="36" t="s">
        <v>2</v>
      </c>
      <c r="AT404" s="36" t="s">
        <v>4</v>
      </c>
      <c r="AU404" s="36" t="s">
        <v>4</v>
      </c>
      <c r="AV404" s="36" t="s">
        <v>4</v>
      </c>
      <c r="AW404" s="36" t="s">
        <v>2</v>
      </c>
      <c r="AX404" s="36" t="s">
        <v>2</v>
      </c>
      <c r="AY404" s="36" t="s">
        <v>3</v>
      </c>
      <c r="AZ404" s="36" t="s">
        <v>4</v>
      </c>
      <c r="BA404" s="36" t="s">
        <v>1</v>
      </c>
      <c r="BB404" s="36" t="s">
        <v>2</v>
      </c>
      <c r="BC404" s="36" t="s">
        <v>2</v>
      </c>
      <c r="BD404" s="36" t="s">
        <v>2</v>
      </c>
      <c r="BE404" s="36" t="s">
        <v>1</v>
      </c>
      <c r="BF404" s="36" t="s">
        <v>2</v>
      </c>
      <c r="BG404" s="36" t="s">
        <v>1</v>
      </c>
      <c r="BH404" s="36" t="s">
        <v>2</v>
      </c>
      <c r="BI404" s="36" t="s">
        <v>2</v>
      </c>
    </row>
    <row r="405" spans="1:61">
      <c r="A405" s="48"/>
      <c r="D405" s="36" t="s">
        <v>3</v>
      </c>
      <c r="E405" s="36" t="s">
        <v>1</v>
      </c>
      <c r="F405" s="36" t="s">
        <v>1</v>
      </c>
      <c r="G405" s="36" t="s">
        <v>1</v>
      </c>
      <c r="H405" s="36" t="s">
        <v>3</v>
      </c>
      <c r="I405" s="36" t="s">
        <v>3</v>
      </c>
      <c r="J405" s="36" t="s">
        <v>1</v>
      </c>
      <c r="K405" s="36" t="s">
        <v>3</v>
      </c>
      <c r="L405" s="36" t="s">
        <v>3</v>
      </c>
      <c r="M405" s="36" t="s">
        <v>1</v>
      </c>
      <c r="N405" s="36" t="s">
        <v>2</v>
      </c>
      <c r="O405" s="36" t="s">
        <v>3</v>
      </c>
      <c r="P405" s="36" t="s">
        <v>4</v>
      </c>
      <c r="Q405" s="36" t="s">
        <v>3</v>
      </c>
      <c r="R405" s="36" t="s">
        <v>1</v>
      </c>
      <c r="S405" s="36" t="s">
        <v>4</v>
      </c>
      <c r="T405" s="36" t="s">
        <v>4</v>
      </c>
      <c r="U405" s="36" t="s">
        <v>3</v>
      </c>
      <c r="V405" s="36" t="s">
        <v>3</v>
      </c>
      <c r="W405" s="36" t="s">
        <v>4</v>
      </c>
      <c r="X405" s="36" t="s">
        <v>4</v>
      </c>
      <c r="Y405" s="36" t="s">
        <v>4</v>
      </c>
      <c r="Z405" s="36" t="s">
        <v>4</v>
      </c>
      <c r="AA405" s="36" t="s">
        <v>3</v>
      </c>
      <c r="AB405" s="36" t="s">
        <v>3</v>
      </c>
      <c r="AC405" s="36" t="s">
        <v>1</v>
      </c>
      <c r="AD405" s="36" t="s">
        <v>1</v>
      </c>
      <c r="AE405" s="36" t="s">
        <v>4</v>
      </c>
      <c r="AF405" s="36" t="s">
        <v>3</v>
      </c>
      <c r="AG405" s="36" t="s">
        <v>3</v>
      </c>
      <c r="AH405" s="36" t="s">
        <v>1</v>
      </c>
      <c r="AI405" s="36" t="s">
        <v>3</v>
      </c>
      <c r="AJ405" s="36" t="s">
        <v>3</v>
      </c>
      <c r="AK405" s="36" t="s">
        <v>3</v>
      </c>
      <c r="AL405" s="36" t="s">
        <v>3</v>
      </c>
      <c r="AM405" s="36" t="s">
        <v>4</v>
      </c>
      <c r="AN405" s="36" t="s">
        <v>3</v>
      </c>
      <c r="AO405" s="36" t="s">
        <v>1</v>
      </c>
      <c r="AP405" s="36" t="s">
        <v>1</v>
      </c>
      <c r="AQ405" s="36" t="s">
        <v>2</v>
      </c>
      <c r="AR405" s="36" t="s">
        <v>2</v>
      </c>
      <c r="AS405" s="36" t="s">
        <v>2</v>
      </c>
      <c r="AT405" s="36" t="s">
        <v>3</v>
      </c>
      <c r="AU405" s="36" t="s">
        <v>3</v>
      </c>
      <c r="AV405" s="36" t="s">
        <v>3</v>
      </c>
      <c r="AW405" s="36" t="s">
        <v>3</v>
      </c>
      <c r="AX405" s="36" t="s">
        <v>4</v>
      </c>
      <c r="AY405" s="36" t="s">
        <v>3</v>
      </c>
      <c r="AZ405" s="36" t="s">
        <v>4</v>
      </c>
      <c r="BA405" s="36" t="s">
        <v>1</v>
      </c>
      <c r="BB405" s="36" t="s">
        <v>2</v>
      </c>
      <c r="BC405" s="36" t="s">
        <v>2</v>
      </c>
      <c r="BD405" s="36" t="s">
        <v>2</v>
      </c>
      <c r="BE405" s="36" t="s">
        <v>1</v>
      </c>
      <c r="BF405" s="36" t="s">
        <v>2</v>
      </c>
      <c r="BG405" s="36" t="s">
        <v>1</v>
      </c>
      <c r="BH405" s="36" t="s">
        <v>2</v>
      </c>
      <c r="BI405" s="36" t="s">
        <v>2</v>
      </c>
    </row>
    <row r="406" spans="1:61">
      <c r="A406" s="48"/>
      <c r="D406" s="36" t="s">
        <v>3</v>
      </c>
      <c r="E406" s="36" t="s">
        <v>2</v>
      </c>
      <c r="F406" s="36" t="s">
        <v>2</v>
      </c>
      <c r="G406" s="36" t="s">
        <v>1</v>
      </c>
      <c r="H406" s="36" t="s">
        <v>1</v>
      </c>
      <c r="I406" s="36" t="s">
        <v>2</v>
      </c>
      <c r="J406" s="36" t="s">
        <v>2</v>
      </c>
      <c r="K406" s="36" t="s">
        <v>2</v>
      </c>
      <c r="L406" s="36" t="s">
        <v>1</v>
      </c>
      <c r="M406" s="36" t="s">
        <v>3</v>
      </c>
      <c r="N406" s="36" t="s">
        <v>3</v>
      </c>
      <c r="O406" s="36" t="s">
        <v>3</v>
      </c>
      <c r="P406" s="36" t="s">
        <v>3</v>
      </c>
      <c r="Q406" s="36" t="s">
        <v>2</v>
      </c>
      <c r="R406" s="36" t="s">
        <v>2</v>
      </c>
      <c r="S406" s="36" t="s">
        <v>4</v>
      </c>
      <c r="T406" s="36" t="s">
        <v>3</v>
      </c>
      <c r="U406" s="36" t="s">
        <v>1</v>
      </c>
      <c r="V406" s="36" t="s">
        <v>4</v>
      </c>
      <c r="W406" s="36" t="s">
        <v>3</v>
      </c>
      <c r="X406" s="36" t="s">
        <v>3</v>
      </c>
      <c r="Y406" s="36" t="s">
        <v>2</v>
      </c>
      <c r="Z406" s="36" t="s">
        <v>2</v>
      </c>
      <c r="AA406" s="36" t="s">
        <v>3</v>
      </c>
      <c r="AB406" s="36" t="s">
        <v>2</v>
      </c>
      <c r="AC406" s="36" t="s">
        <v>1</v>
      </c>
      <c r="AD406" s="36" t="s">
        <v>1</v>
      </c>
      <c r="AE406" s="36" t="s">
        <v>3</v>
      </c>
      <c r="AF406" s="36" t="s">
        <v>2</v>
      </c>
      <c r="AG406" s="36" t="s">
        <v>2</v>
      </c>
      <c r="AH406" s="36" t="s">
        <v>2</v>
      </c>
      <c r="AI406" s="36" t="s">
        <v>2</v>
      </c>
      <c r="AJ406" s="36" t="s">
        <v>4</v>
      </c>
      <c r="AK406" s="36" t="s">
        <v>4</v>
      </c>
      <c r="AL406" s="36" t="s">
        <v>3</v>
      </c>
      <c r="AM406" s="36" t="s">
        <v>2</v>
      </c>
      <c r="AN406" s="36" t="s">
        <v>2</v>
      </c>
      <c r="AO406" s="36" t="s">
        <v>2</v>
      </c>
      <c r="AP406" s="36" t="s">
        <v>2</v>
      </c>
      <c r="AQ406" s="36" t="s">
        <v>2</v>
      </c>
      <c r="AR406" s="36" t="s">
        <v>2</v>
      </c>
      <c r="AS406" s="36" t="s">
        <v>2</v>
      </c>
      <c r="AT406" s="36" t="s">
        <v>4</v>
      </c>
      <c r="AU406" s="36" t="s">
        <v>4</v>
      </c>
      <c r="AV406" s="36" t="s">
        <v>4</v>
      </c>
      <c r="AW406" s="36" t="s">
        <v>1</v>
      </c>
      <c r="AX406" s="36" t="s">
        <v>2</v>
      </c>
      <c r="AY406" s="36" t="s">
        <v>2</v>
      </c>
      <c r="AZ406" s="36" t="s">
        <v>3</v>
      </c>
      <c r="BA406" s="36" t="s">
        <v>1</v>
      </c>
      <c r="BB406" s="36" t="s">
        <v>2</v>
      </c>
      <c r="BC406" s="36" t="s">
        <v>2</v>
      </c>
      <c r="BD406" s="36" t="s">
        <v>1</v>
      </c>
      <c r="BE406" s="36" t="s">
        <v>1</v>
      </c>
      <c r="BF406" s="36" t="s">
        <v>2</v>
      </c>
      <c r="BG406" s="36" t="s">
        <v>1</v>
      </c>
      <c r="BH406" s="36" t="s">
        <v>2</v>
      </c>
      <c r="BI406" s="36" t="s">
        <v>2</v>
      </c>
    </row>
    <row r="407" spans="1:61">
      <c r="A407" s="48"/>
      <c r="D407" s="36" t="s">
        <v>3</v>
      </c>
      <c r="E407" s="36" t="s">
        <v>2</v>
      </c>
      <c r="F407" s="36" t="s">
        <v>1</v>
      </c>
      <c r="G407" s="36" t="s">
        <v>2</v>
      </c>
      <c r="H407" s="36" t="s">
        <v>1</v>
      </c>
      <c r="I407" s="36" t="s">
        <v>3</v>
      </c>
      <c r="J407" s="36" t="s">
        <v>1</v>
      </c>
      <c r="K407" s="36" t="s">
        <v>1</v>
      </c>
      <c r="L407" s="36" t="s">
        <v>1</v>
      </c>
      <c r="M407" s="36" t="s">
        <v>1</v>
      </c>
      <c r="N407" s="36" t="s">
        <v>1</v>
      </c>
      <c r="O407" s="36" t="s">
        <v>1</v>
      </c>
      <c r="P407" s="36" t="s">
        <v>1</v>
      </c>
      <c r="Q407" s="36" t="s">
        <v>4</v>
      </c>
      <c r="R407" s="36" t="s">
        <v>1</v>
      </c>
      <c r="S407" s="36" t="s">
        <v>4</v>
      </c>
      <c r="T407" s="36" t="s">
        <v>4</v>
      </c>
      <c r="U407" s="36" t="s">
        <v>1</v>
      </c>
      <c r="V407" s="36" t="s">
        <v>4</v>
      </c>
      <c r="W407" s="36" t="s">
        <v>3</v>
      </c>
      <c r="X407" s="36" t="s">
        <v>3</v>
      </c>
      <c r="Y407" s="36" t="s">
        <v>4</v>
      </c>
      <c r="Z407" s="36" t="s">
        <v>1</v>
      </c>
      <c r="AA407" s="36" t="s">
        <v>1</v>
      </c>
      <c r="AB407" s="36" t="s">
        <v>4</v>
      </c>
      <c r="AC407" s="36" t="s">
        <v>3</v>
      </c>
      <c r="AD407" s="36" t="s">
        <v>2</v>
      </c>
      <c r="AE407" s="36" t="s">
        <v>2</v>
      </c>
      <c r="AF407" s="36" t="s">
        <v>3</v>
      </c>
      <c r="AG407" s="36" t="s">
        <v>3</v>
      </c>
      <c r="AH407" s="36" t="s">
        <v>1</v>
      </c>
      <c r="AI407" s="36" t="s">
        <v>2</v>
      </c>
      <c r="AJ407" s="36" t="s">
        <v>4</v>
      </c>
      <c r="AK407" s="36" t="s">
        <v>4</v>
      </c>
      <c r="AL407" s="36" t="s">
        <v>3</v>
      </c>
      <c r="AM407" s="36" t="s">
        <v>3</v>
      </c>
      <c r="AN407" s="36" t="s">
        <v>4</v>
      </c>
      <c r="AO407" s="36" t="s">
        <v>1</v>
      </c>
      <c r="AP407" s="36" t="s">
        <v>2</v>
      </c>
      <c r="AQ407" s="36" t="s">
        <v>2</v>
      </c>
      <c r="AR407" s="36" t="s">
        <v>2</v>
      </c>
      <c r="AS407" s="36" t="s">
        <v>2</v>
      </c>
      <c r="AT407" s="36" t="s">
        <v>2</v>
      </c>
      <c r="AU407" s="36" t="s">
        <v>4</v>
      </c>
      <c r="AV407" s="36" t="s">
        <v>4</v>
      </c>
      <c r="AW407" s="36" t="s">
        <v>1</v>
      </c>
      <c r="AX407" s="36" t="s">
        <v>1</v>
      </c>
      <c r="AY407" s="36" t="s">
        <v>3</v>
      </c>
      <c r="AZ407" s="36" t="s">
        <v>3</v>
      </c>
      <c r="BA407" s="36" t="s">
        <v>1</v>
      </c>
      <c r="BB407" s="36" t="s">
        <v>2</v>
      </c>
      <c r="BC407" s="36" t="s">
        <v>2</v>
      </c>
      <c r="BD407" s="36" t="s">
        <v>2</v>
      </c>
      <c r="BE407" s="36" t="s">
        <v>1</v>
      </c>
      <c r="BF407" s="36" t="s">
        <v>2</v>
      </c>
      <c r="BG407" s="36" t="s">
        <v>2</v>
      </c>
      <c r="BH407" s="36" t="s">
        <v>2</v>
      </c>
      <c r="BI407" s="36" t="s">
        <v>2</v>
      </c>
    </row>
    <row r="408" spans="1:61">
      <c r="A408" s="48"/>
      <c r="D408" s="36" t="s">
        <v>3</v>
      </c>
      <c r="E408" s="36" t="s">
        <v>2</v>
      </c>
      <c r="F408" s="36" t="s">
        <v>1</v>
      </c>
      <c r="G408" s="36" t="s">
        <v>1</v>
      </c>
      <c r="H408" s="36" t="s">
        <v>1</v>
      </c>
      <c r="I408" s="36" t="s">
        <v>2</v>
      </c>
      <c r="J408" s="36" t="s">
        <v>1</v>
      </c>
      <c r="K408" s="36" t="s">
        <v>2</v>
      </c>
      <c r="L408" s="36" t="s">
        <v>2</v>
      </c>
      <c r="M408" s="36" t="s">
        <v>3</v>
      </c>
      <c r="N408" s="36" t="s">
        <v>3</v>
      </c>
      <c r="O408" s="36" t="s">
        <v>3</v>
      </c>
      <c r="P408" s="36" t="s">
        <v>4</v>
      </c>
      <c r="Q408" s="36" t="s">
        <v>3</v>
      </c>
      <c r="R408" s="36" t="s">
        <v>4</v>
      </c>
      <c r="S408" s="36" t="s">
        <v>1</v>
      </c>
      <c r="T408" s="36" t="s">
        <v>2</v>
      </c>
      <c r="U408" s="36" t="s">
        <v>1</v>
      </c>
      <c r="V408" s="36" t="s">
        <v>4</v>
      </c>
      <c r="W408" s="36" t="s">
        <v>2</v>
      </c>
      <c r="X408" s="36" t="s">
        <v>4</v>
      </c>
      <c r="Y408" s="36" t="s">
        <v>3</v>
      </c>
      <c r="Z408" s="36" t="s">
        <v>4</v>
      </c>
      <c r="AA408" s="36" t="s">
        <v>1</v>
      </c>
      <c r="AB408" s="36" t="s">
        <v>4</v>
      </c>
      <c r="AC408" s="36" t="s">
        <v>2</v>
      </c>
      <c r="AD408" s="36" t="s">
        <v>3</v>
      </c>
      <c r="AE408" s="36" t="s">
        <v>3</v>
      </c>
      <c r="AF408" s="36" t="s">
        <v>3</v>
      </c>
      <c r="AG408" s="36" t="s">
        <v>4</v>
      </c>
      <c r="AH408" s="36" t="s">
        <v>2</v>
      </c>
      <c r="AI408" s="36" t="s">
        <v>2</v>
      </c>
      <c r="AJ408" s="36" t="s">
        <v>4</v>
      </c>
      <c r="AK408" s="36" t="s">
        <v>3</v>
      </c>
      <c r="AL408" s="36" t="s">
        <v>3</v>
      </c>
      <c r="AM408" s="36" t="s">
        <v>4</v>
      </c>
      <c r="AN408" s="36" t="s">
        <v>4</v>
      </c>
      <c r="AO408" s="36" t="s">
        <v>1</v>
      </c>
      <c r="AP408" s="36" t="s">
        <v>2</v>
      </c>
      <c r="AQ408" s="36" t="s">
        <v>2</v>
      </c>
      <c r="AR408" s="36" t="s">
        <v>2</v>
      </c>
      <c r="AS408" s="36" t="s">
        <v>2</v>
      </c>
      <c r="AT408" s="36" t="s">
        <v>4</v>
      </c>
      <c r="AU408" s="36" t="s">
        <v>4</v>
      </c>
      <c r="AV408" s="36" t="s">
        <v>3</v>
      </c>
      <c r="AW408" s="36" t="s">
        <v>1</v>
      </c>
      <c r="AX408" s="36" t="s">
        <v>2</v>
      </c>
      <c r="AY408" s="36" t="s">
        <v>2</v>
      </c>
      <c r="AZ408" s="36" t="s">
        <v>3</v>
      </c>
      <c r="BA408" s="36" t="s">
        <v>2</v>
      </c>
      <c r="BB408" s="36" t="s">
        <v>2</v>
      </c>
      <c r="BC408" s="36" t="s">
        <v>2</v>
      </c>
      <c r="BD408" s="36" t="s">
        <v>2</v>
      </c>
      <c r="BE408" s="36" t="s">
        <v>2</v>
      </c>
      <c r="BF408" s="36" t="s">
        <v>2</v>
      </c>
      <c r="BG408" s="36" t="s">
        <v>1</v>
      </c>
      <c r="BH408" s="36" t="s">
        <v>2</v>
      </c>
      <c r="BI408" s="36" t="s">
        <v>2</v>
      </c>
    </row>
    <row r="409" spans="1:61">
      <c r="A409" s="48"/>
      <c r="D409" s="36" t="s">
        <v>3</v>
      </c>
      <c r="E409" s="36" t="s">
        <v>2</v>
      </c>
      <c r="F409" s="36" t="s">
        <v>2</v>
      </c>
      <c r="G409" s="36" t="s">
        <v>2</v>
      </c>
      <c r="H409" s="36" t="s">
        <v>3</v>
      </c>
      <c r="I409" s="36" t="s">
        <v>3</v>
      </c>
      <c r="J409" s="36" t="s">
        <v>2</v>
      </c>
      <c r="K409" s="36" t="s">
        <v>2</v>
      </c>
      <c r="L409" s="36" t="s">
        <v>1</v>
      </c>
      <c r="M409" s="36" t="s">
        <v>2</v>
      </c>
      <c r="N409" s="36" t="s">
        <v>3</v>
      </c>
      <c r="O409" s="36" t="s">
        <v>3</v>
      </c>
      <c r="P409" s="36" t="s">
        <v>3</v>
      </c>
      <c r="Q409" s="36" t="s">
        <v>4</v>
      </c>
      <c r="R409" s="36" t="s">
        <v>4</v>
      </c>
      <c r="S409" s="36" t="s">
        <v>1</v>
      </c>
      <c r="T409" s="36" t="s">
        <v>1</v>
      </c>
      <c r="U409" s="36" t="s">
        <v>2</v>
      </c>
      <c r="V409" s="36" t="s">
        <v>1</v>
      </c>
      <c r="W409" s="36" t="s">
        <v>3</v>
      </c>
      <c r="X409" s="36" t="s">
        <v>3</v>
      </c>
      <c r="Y409" s="36" t="s">
        <v>4</v>
      </c>
      <c r="Z409" s="36" t="s">
        <v>3</v>
      </c>
      <c r="AA409" s="36" t="s">
        <v>1</v>
      </c>
      <c r="AB409" s="36" t="s">
        <v>4</v>
      </c>
      <c r="AC409" s="36" t="s">
        <v>4</v>
      </c>
      <c r="AD409" s="36" t="s">
        <v>4</v>
      </c>
      <c r="AE409" s="36" t="s">
        <v>4</v>
      </c>
      <c r="AF409" s="36" t="s">
        <v>4</v>
      </c>
      <c r="AG409" s="36" t="s">
        <v>4</v>
      </c>
      <c r="AH409" s="36" t="s">
        <v>1</v>
      </c>
      <c r="AI409" s="36" t="s">
        <v>3</v>
      </c>
      <c r="AJ409" s="36" t="s">
        <v>1</v>
      </c>
      <c r="AK409" s="36" t="s">
        <v>1</v>
      </c>
      <c r="AL409" s="36" t="s">
        <v>4</v>
      </c>
      <c r="AM409" s="36" t="s">
        <v>4</v>
      </c>
      <c r="AN409" s="36" t="s">
        <v>3</v>
      </c>
      <c r="AO409" s="36" t="s">
        <v>2</v>
      </c>
      <c r="AP409" s="36" t="s">
        <v>2</v>
      </c>
      <c r="AQ409" s="36" t="s">
        <v>2</v>
      </c>
      <c r="AR409" s="36" t="s">
        <v>2</v>
      </c>
      <c r="AS409" s="36" t="s">
        <v>2</v>
      </c>
      <c r="AT409" s="36" t="s">
        <v>3</v>
      </c>
      <c r="AU409" s="36" t="s">
        <v>4</v>
      </c>
      <c r="AV409" s="36" t="s">
        <v>4</v>
      </c>
      <c r="AW409" s="36" t="s">
        <v>3</v>
      </c>
      <c r="AX409" s="36" t="s">
        <v>3</v>
      </c>
      <c r="AY409" s="36" t="s">
        <v>3</v>
      </c>
      <c r="AZ409" s="36" t="s">
        <v>4</v>
      </c>
      <c r="BA409" s="36" t="s">
        <v>2</v>
      </c>
      <c r="BB409" s="36" t="s">
        <v>1</v>
      </c>
      <c r="BC409" s="36" t="s">
        <v>2</v>
      </c>
      <c r="BD409" s="36" t="s">
        <v>2</v>
      </c>
      <c r="BE409" s="36" t="s">
        <v>1</v>
      </c>
      <c r="BF409" s="36" t="s">
        <v>2</v>
      </c>
      <c r="BG409" s="36" t="s">
        <v>1</v>
      </c>
      <c r="BH409" s="36" t="s">
        <v>1</v>
      </c>
      <c r="BI409" s="36" t="s">
        <v>2</v>
      </c>
    </row>
    <row r="410" spans="1:61">
      <c r="A410" s="48"/>
      <c r="D410" s="36" t="s">
        <v>3</v>
      </c>
      <c r="E410" s="36" t="s">
        <v>2</v>
      </c>
      <c r="F410" s="36" t="s">
        <v>2</v>
      </c>
      <c r="G410" s="36" t="s">
        <v>2</v>
      </c>
      <c r="H410" s="36" t="s">
        <v>3</v>
      </c>
      <c r="I410" s="36" t="s">
        <v>3</v>
      </c>
      <c r="J410" s="36" t="s">
        <v>2</v>
      </c>
      <c r="K410" s="36" t="s">
        <v>1</v>
      </c>
      <c r="L410" s="36" t="s">
        <v>2</v>
      </c>
      <c r="M410" s="36" t="s">
        <v>1</v>
      </c>
      <c r="N410" s="36" t="s">
        <v>1</v>
      </c>
      <c r="O410" s="36" t="s">
        <v>2</v>
      </c>
      <c r="P410" s="36" t="s">
        <v>4</v>
      </c>
      <c r="Q410" s="36" t="s">
        <v>4</v>
      </c>
      <c r="R410" s="36" t="s">
        <v>4</v>
      </c>
      <c r="S410" s="36" t="s">
        <v>1</v>
      </c>
      <c r="T410" s="36" t="s">
        <v>1</v>
      </c>
      <c r="U410" s="36" t="s">
        <v>1</v>
      </c>
      <c r="V410" s="36" t="s">
        <v>4</v>
      </c>
      <c r="W410" s="36" t="s">
        <v>4</v>
      </c>
      <c r="X410" s="36" t="s">
        <v>4</v>
      </c>
      <c r="Y410" s="36" t="s">
        <v>4</v>
      </c>
      <c r="Z410" s="36" t="s">
        <v>4</v>
      </c>
      <c r="AA410" s="36" t="s">
        <v>1</v>
      </c>
      <c r="AB410" s="36" t="s">
        <v>4</v>
      </c>
      <c r="AC410" s="36" t="s">
        <v>4</v>
      </c>
      <c r="AD410" s="36" t="s">
        <v>4</v>
      </c>
      <c r="AE410" s="36" t="s">
        <v>4</v>
      </c>
      <c r="AF410" s="36" t="s">
        <v>4</v>
      </c>
      <c r="AG410" s="36" t="s">
        <v>4</v>
      </c>
      <c r="AH410" s="36" t="s">
        <v>1</v>
      </c>
      <c r="AI410" s="36" t="s">
        <v>3</v>
      </c>
      <c r="AJ410" s="36" t="s">
        <v>1</v>
      </c>
      <c r="AK410" s="36" t="s">
        <v>1</v>
      </c>
      <c r="AL410" s="36" t="s">
        <v>3</v>
      </c>
      <c r="AM410" s="36" t="s">
        <v>4</v>
      </c>
      <c r="AN410" s="36" t="s">
        <v>3</v>
      </c>
      <c r="AO410" s="36" t="s">
        <v>2</v>
      </c>
      <c r="AP410" s="36" t="s">
        <v>2</v>
      </c>
      <c r="AQ410" s="36" t="s">
        <v>2</v>
      </c>
      <c r="AR410" s="36" t="s">
        <v>2</v>
      </c>
      <c r="AS410" s="36" t="s">
        <v>2</v>
      </c>
      <c r="AT410" s="36" t="s">
        <v>3</v>
      </c>
      <c r="AU410" s="36" t="s">
        <v>3</v>
      </c>
      <c r="AV410" s="36" t="s">
        <v>4</v>
      </c>
      <c r="AW410" s="36" t="s">
        <v>3</v>
      </c>
      <c r="AX410" s="36" t="s">
        <v>3</v>
      </c>
      <c r="AY410" s="36" t="s">
        <v>3</v>
      </c>
      <c r="AZ410" s="36" t="s">
        <v>3</v>
      </c>
      <c r="BA410" s="36" t="s">
        <v>2</v>
      </c>
      <c r="BB410" s="36" t="s">
        <v>2</v>
      </c>
      <c r="BC410" s="36" t="s">
        <v>2</v>
      </c>
      <c r="BD410" s="36" t="s">
        <v>2</v>
      </c>
      <c r="BE410" s="36" t="s">
        <v>2</v>
      </c>
      <c r="BF410" s="36" t="s">
        <v>2</v>
      </c>
      <c r="BG410" s="36" t="s">
        <v>1</v>
      </c>
      <c r="BH410" s="36" t="s">
        <v>1</v>
      </c>
      <c r="BI410" s="36" t="s">
        <v>2</v>
      </c>
    </row>
    <row r="411" spans="1:61">
      <c r="A411" s="48"/>
      <c r="D411" s="36" t="s">
        <v>3</v>
      </c>
      <c r="E411" s="36" t="s">
        <v>1</v>
      </c>
      <c r="F411" s="36" t="s">
        <v>2</v>
      </c>
      <c r="G411" s="36" t="s">
        <v>2</v>
      </c>
      <c r="H411" s="36" t="s">
        <v>1</v>
      </c>
      <c r="I411" s="36" t="s">
        <v>3</v>
      </c>
      <c r="J411" s="36" t="s">
        <v>1</v>
      </c>
      <c r="K411" s="36" t="s">
        <v>1</v>
      </c>
      <c r="L411" s="36" t="s">
        <v>1</v>
      </c>
      <c r="M411" s="36" t="s">
        <v>2</v>
      </c>
      <c r="N411" s="36" t="s">
        <v>1</v>
      </c>
      <c r="O411" s="36" t="s">
        <v>2</v>
      </c>
      <c r="P411" s="36" t="s">
        <v>1</v>
      </c>
      <c r="Q411" s="36" t="s">
        <v>4</v>
      </c>
      <c r="R411" s="36" t="s">
        <v>2</v>
      </c>
      <c r="S411" s="36" t="s">
        <v>4</v>
      </c>
      <c r="T411" s="36" t="s">
        <v>4</v>
      </c>
      <c r="U411" s="36" t="s">
        <v>2</v>
      </c>
      <c r="V411" s="36" t="s">
        <v>3</v>
      </c>
      <c r="W411" s="36" t="s">
        <v>1</v>
      </c>
      <c r="X411" s="36" t="s">
        <v>2</v>
      </c>
      <c r="Y411" s="36" t="s">
        <v>2</v>
      </c>
      <c r="Z411" s="36" t="s">
        <v>1</v>
      </c>
      <c r="AA411" s="36" t="s">
        <v>1</v>
      </c>
      <c r="AB411" s="36" t="s">
        <v>4</v>
      </c>
      <c r="AC411" s="36" t="s">
        <v>2</v>
      </c>
      <c r="AD411" s="36" t="s">
        <v>1</v>
      </c>
      <c r="AE411" s="36" t="s">
        <v>3</v>
      </c>
      <c r="AF411" s="36" t="s">
        <v>3</v>
      </c>
      <c r="AG411" s="36" t="s">
        <v>4</v>
      </c>
      <c r="AH411" s="36" t="s">
        <v>2</v>
      </c>
      <c r="AI411" s="36" t="s">
        <v>2</v>
      </c>
      <c r="AJ411" s="36" t="s">
        <v>1</v>
      </c>
      <c r="AK411" s="36" t="s">
        <v>1</v>
      </c>
      <c r="AL411" s="36" t="s">
        <v>3</v>
      </c>
      <c r="AM411" s="36" t="s">
        <v>3</v>
      </c>
      <c r="AN411" s="36" t="s">
        <v>3</v>
      </c>
      <c r="AO411" s="36" t="s">
        <v>2</v>
      </c>
      <c r="AP411" s="36" t="s">
        <v>2</v>
      </c>
      <c r="AQ411" s="36" t="s">
        <v>1</v>
      </c>
      <c r="AR411" s="36" t="s">
        <v>2</v>
      </c>
      <c r="AS411" s="36" t="s">
        <v>2</v>
      </c>
      <c r="AT411" s="36" t="s">
        <v>3</v>
      </c>
      <c r="AU411" s="36" t="s">
        <v>3</v>
      </c>
      <c r="AV411" s="36" t="s">
        <v>2</v>
      </c>
      <c r="AW411" s="36" t="s">
        <v>2</v>
      </c>
      <c r="AX411" s="36" t="s">
        <v>3</v>
      </c>
      <c r="AY411" s="36" t="s">
        <v>3</v>
      </c>
      <c r="AZ411" s="36" t="s">
        <v>3</v>
      </c>
      <c r="BA411" s="36" t="s">
        <v>1</v>
      </c>
      <c r="BB411" s="36" t="s">
        <v>1</v>
      </c>
      <c r="BC411" s="36" t="s">
        <v>1</v>
      </c>
      <c r="BD411" s="36" t="s">
        <v>2</v>
      </c>
      <c r="BE411" s="36" t="s">
        <v>2</v>
      </c>
      <c r="BF411" s="36" t="s">
        <v>2</v>
      </c>
      <c r="BG411" s="36" t="s">
        <v>2</v>
      </c>
      <c r="BH411" s="36" t="s">
        <v>1</v>
      </c>
      <c r="BI411" s="36" t="s">
        <v>2</v>
      </c>
    </row>
    <row r="412" spans="1:61">
      <c r="A412" s="48"/>
      <c r="D412" s="36" t="s">
        <v>3</v>
      </c>
      <c r="E412" s="36" t="s">
        <v>2</v>
      </c>
      <c r="F412" s="36" t="s">
        <v>1</v>
      </c>
      <c r="G412" s="36" t="s">
        <v>1</v>
      </c>
      <c r="H412" s="36" t="s">
        <v>1</v>
      </c>
      <c r="I412" s="36" t="s">
        <v>2</v>
      </c>
      <c r="J412" s="36" t="s">
        <v>1</v>
      </c>
      <c r="K412" s="36" t="s">
        <v>2</v>
      </c>
      <c r="L412" s="36" t="s">
        <v>1</v>
      </c>
      <c r="M412" s="36" t="s">
        <v>1</v>
      </c>
      <c r="N412" s="36" t="s">
        <v>3</v>
      </c>
      <c r="O412" s="36" t="s">
        <v>3</v>
      </c>
      <c r="P412" s="36" t="s">
        <v>3</v>
      </c>
      <c r="Q412" s="36" t="s">
        <v>3</v>
      </c>
      <c r="R412" s="36" t="s">
        <v>3</v>
      </c>
      <c r="S412" s="36" t="s">
        <v>3</v>
      </c>
      <c r="T412" s="36" t="s">
        <v>1</v>
      </c>
      <c r="U412" s="36" t="s">
        <v>2</v>
      </c>
      <c r="V412" s="36" t="s">
        <v>3</v>
      </c>
      <c r="W412" s="36" t="s">
        <v>3</v>
      </c>
      <c r="X412" s="36" t="s">
        <v>4</v>
      </c>
      <c r="Y412" s="36" t="s">
        <v>4</v>
      </c>
      <c r="Z412" s="36" t="s">
        <v>3</v>
      </c>
      <c r="AA412" s="36" t="s">
        <v>3</v>
      </c>
      <c r="AB412" s="36" t="s">
        <v>3</v>
      </c>
      <c r="AC412" s="36" t="s">
        <v>2</v>
      </c>
      <c r="AD412" s="36" t="s">
        <v>3</v>
      </c>
      <c r="AE412" s="36" t="s">
        <v>4</v>
      </c>
      <c r="AF412" s="36" t="s">
        <v>4</v>
      </c>
      <c r="AG412" s="36" t="s">
        <v>3</v>
      </c>
      <c r="AH412" s="36" t="s">
        <v>2</v>
      </c>
      <c r="AI412" s="36" t="s">
        <v>2</v>
      </c>
      <c r="AJ412" s="36" t="s">
        <v>1</v>
      </c>
      <c r="AK412" s="36" t="s">
        <v>1</v>
      </c>
      <c r="AL412" s="36" t="s">
        <v>3</v>
      </c>
      <c r="AM412" s="36" t="s">
        <v>4</v>
      </c>
      <c r="AN412" s="36" t="s">
        <v>3</v>
      </c>
      <c r="AO412" s="36" t="s">
        <v>1</v>
      </c>
      <c r="AP412" s="36" t="s">
        <v>2</v>
      </c>
      <c r="AQ412" s="36" t="s">
        <v>2</v>
      </c>
      <c r="AR412" s="36" t="s">
        <v>2</v>
      </c>
      <c r="AS412" s="36" t="s">
        <v>2</v>
      </c>
      <c r="AT412" s="36" t="s">
        <v>3</v>
      </c>
      <c r="AU412" s="36" t="s">
        <v>4</v>
      </c>
      <c r="AV412" s="36" t="s">
        <v>2</v>
      </c>
      <c r="AW412" s="36" t="s">
        <v>2</v>
      </c>
      <c r="AX412" s="36" t="s">
        <v>2</v>
      </c>
      <c r="AY412" s="36" t="s">
        <v>4</v>
      </c>
      <c r="AZ412" s="36" t="s">
        <v>4</v>
      </c>
      <c r="BA412" s="36" t="s">
        <v>1</v>
      </c>
      <c r="BB412" s="36" t="s">
        <v>2</v>
      </c>
      <c r="BC412" s="36" t="s">
        <v>2</v>
      </c>
      <c r="BD412" s="36" t="s">
        <v>2</v>
      </c>
      <c r="BE412" s="36" t="s">
        <v>2</v>
      </c>
      <c r="BF412" s="36" t="s">
        <v>2</v>
      </c>
      <c r="BG412" s="36" t="s">
        <v>1</v>
      </c>
      <c r="BH412" s="36" t="s">
        <v>1</v>
      </c>
      <c r="BI412" s="36" t="s">
        <v>2</v>
      </c>
    </row>
    <row r="413" spans="1:61">
      <c r="A413" s="48"/>
      <c r="D413" s="36" t="s">
        <v>3</v>
      </c>
      <c r="E413" s="36" t="s">
        <v>2</v>
      </c>
      <c r="F413" s="36" t="s">
        <v>3</v>
      </c>
      <c r="G413" s="36" t="s">
        <v>3</v>
      </c>
      <c r="H413" s="36" t="s">
        <v>2</v>
      </c>
      <c r="I413" s="36" t="s">
        <v>3</v>
      </c>
      <c r="J413" s="36" t="s">
        <v>2</v>
      </c>
      <c r="K413" s="36" t="s">
        <v>1</v>
      </c>
      <c r="L413" s="36" t="s">
        <v>1</v>
      </c>
      <c r="M413" s="36" t="s">
        <v>1</v>
      </c>
      <c r="N413" s="36" t="s">
        <v>2</v>
      </c>
      <c r="O413" s="36" t="s">
        <v>3</v>
      </c>
      <c r="P413" s="36" t="s">
        <v>3</v>
      </c>
      <c r="Q413" s="36" t="s">
        <v>3</v>
      </c>
      <c r="R413" s="36" t="s">
        <v>3</v>
      </c>
      <c r="S413" s="36" t="s">
        <v>1</v>
      </c>
      <c r="T413" s="36" t="s">
        <v>3</v>
      </c>
      <c r="U413" s="36" t="s">
        <v>3</v>
      </c>
      <c r="V413" s="36" t="s">
        <v>3</v>
      </c>
      <c r="W413" s="36" t="s">
        <v>3</v>
      </c>
      <c r="X413" s="36" t="s">
        <v>3</v>
      </c>
      <c r="Y413" s="36" t="s">
        <v>4</v>
      </c>
      <c r="Z413" s="36" t="s">
        <v>3</v>
      </c>
      <c r="AA413" s="36" t="s">
        <v>3</v>
      </c>
      <c r="AB413" s="36" t="s">
        <v>3</v>
      </c>
      <c r="AC413" s="36" t="s">
        <v>1</v>
      </c>
      <c r="AD413" s="36" t="s">
        <v>1</v>
      </c>
      <c r="AE413" s="36" t="s">
        <v>1</v>
      </c>
      <c r="AF413" s="36" t="s">
        <v>3</v>
      </c>
      <c r="AG413" s="36" t="s">
        <v>2</v>
      </c>
      <c r="AH413" s="36" t="s">
        <v>1</v>
      </c>
      <c r="AI413" s="36" t="s">
        <v>2</v>
      </c>
      <c r="AJ413" s="36" t="s">
        <v>4</v>
      </c>
      <c r="AK413" s="36" t="s">
        <v>4</v>
      </c>
      <c r="AL413" s="36" t="s">
        <v>2</v>
      </c>
      <c r="AM413" s="36" t="s">
        <v>3</v>
      </c>
      <c r="AN413" s="36" t="s">
        <v>3</v>
      </c>
      <c r="AO413" s="36" t="s">
        <v>2</v>
      </c>
      <c r="AP413" s="36" t="s">
        <v>1</v>
      </c>
      <c r="AQ413" s="36" t="s">
        <v>2</v>
      </c>
      <c r="AR413" s="36" t="s">
        <v>2</v>
      </c>
      <c r="AS413" s="36" t="s">
        <v>2</v>
      </c>
      <c r="AT413" s="36" t="s">
        <v>3</v>
      </c>
      <c r="AU413" s="36" t="s">
        <v>4</v>
      </c>
      <c r="AV413" s="36" t="s">
        <v>3</v>
      </c>
      <c r="AW413" s="36" t="s">
        <v>1</v>
      </c>
      <c r="AX413" s="36" t="s">
        <v>1</v>
      </c>
      <c r="AY413" s="36" t="s">
        <v>1</v>
      </c>
      <c r="AZ413" s="36" t="s">
        <v>1</v>
      </c>
      <c r="BA413" s="36" t="s">
        <v>1</v>
      </c>
      <c r="BB413" s="36" t="s">
        <v>1</v>
      </c>
      <c r="BC413" s="36" t="s">
        <v>2</v>
      </c>
      <c r="BD413" s="36" t="s">
        <v>1</v>
      </c>
      <c r="BE413" s="36" t="s">
        <v>1</v>
      </c>
      <c r="BF413" s="36" t="s">
        <v>2</v>
      </c>
      <c r="BG413" s="36" t="s">
        <v>2</v>
      </c>
      <c r="BH413" s="36" t="s">
        <v>2</v>
      </c>
      <c r="BI413" s="36" t="s">
        <v>2</v>
      </c>
    </row>
    <row r="414" spans="1:61">
      <c r="A414" s="49"/>
      <c r="D414" s="36" t="s">
        <v>3</v>
      </c>
      <c r="E414" s="36" t="s">
        <v>1</v>
      </c>
      <c r="F414" s="36" t="s">
        <v>2</v>
      </c>
      <c r="G414" s="36" t="s">
        <v>2</v>
      </c>
      <c r="H414" s="36" t="s">
        <v>4</v>
      </c>
      <c r="I414" s="36" t="s">
        <v>3</v>
      </c>
      <c r="J414" s="36" t="s">
        <v>2</v>
      </c>
      <c r="K414" s="36" t="s">
        <v>2</v>
      </c>
      <c r="L414" s="36" t="s">
        <v>1</v>
      </c>
      <c r="M414" s="36" t="s">
        <v>1</v>
      </c>
      <c r="N414" s="36" t="s">
        <v>3</v>
      </c>
      <c r="O414" s="36" t="s">
        <v>2</v>
      </c>
      <c r="P414" s="36" t="s">
        <v>2</v>
      </c>
      <c r="Q414" s="36" t="s">
        <v>3</v>
      </c>
      <c r="R414" s="36" t="s">
        <v>3</v>
      </c>
      <c r="S414" s="36" t="s">
        <v>3</v>
      </c>
      <c r="T414" s="36" t="s">
        <v>3</v>
      </c>
      <c r="U414" s="36" t="s">
        <v>3</v>
      </c>
      <c r="V414" s="36" t="s">
        <v>3</v>
      </c>
      <c r="W414" s="36" t="s">
        <v>3</v>
      </c>
      <c r="X414" s="36" t="s">
        <v>3</v>
      </c>
      <c r="Y414" s="36" t="s">
        <v>3</v>
      </c>
      <c r="Z414" s="36" t="s">
        <v>3</v>
      </c>
      <c r="AA414" s="36" t="s">
        <v>3</v>
      </c>
      <c r="AB414" s="36" t="s">
        <v>3</v>
      </c>
      <c r="AC414" s="36" t="s">
        <v>2</v>
      </c>
      <c r="AD414" s="36" t="s">
        <v>2</v>
      </c>
      <c r="AE414" s="36" t="s">
        <v>2</v>
      </c>
      <c r="AF414" s="36" t="s">
        <v>2</v>
      </c>
      <c r="AG414" s="36" t="s">
        <v>2</v>
      </c>
      <c r="AH414" s="36" t="s">
        <v>1</v>
      </c>
      <c r="AI414" s="36" t="s">
        <v>2</v>
      </c>
      <c r="AJ414" s="36" t="s">
        <v>4</v>
      </c>
      <c r="AK414" s="36" t="s">
        <v>4</v>
      </c>
      <c r="AL414" s="36" t="s">
        <v>3</v>
      </c>
      <c r="AM414" s="36" t="s">
        <v>2</v>
      </c>
      <c r="AN414" s="36" t="s">
        <v>2</v>
      </c>
      <c r="AO414" s="36" t="s">
        <v>2</v>
      </c>
      <c r="AP414" s="36" t="s">
        <v>2</v>
      </c>
      <c r="AQ414" s="36" t="s">
        <v>2</v>
      </c>
      <c r="AR414" s="36" t="s">
        <v>2</v>
      </c>
      <c r="AS414" s="36" t="s">
        <v>2</v>
      </c>
      <c r="AT414" s="36" t="s">
        <v>3</v>
      </c>
      <c r="AU414" s="36" t="s">
        <v>4</v>
      </c>
      <c r="AV414" s="36" t="s">
        <v>4</v>
      </c>
      <c r="AW414" s="36" t="s">
        <v>2</v>
      </c>
      <c r="AX414" s="36" t="s">
        <v>2</v>
      </c>
      <c r="AY414" s="36" t="s">
        <v>2</v>
      </c>
      <c r="AZ414" s="36" t="s">
        <v>3</v>
      </c>
      <c r="BA414" s="36" t="s">
        <v>1</v>
      </c>
      <c r="BB414" s="36" t="s">
        <v>2</v>
      </c>
      <c r="BC414" s="36" t="s">
        <v>2</v>
      </c>
      <c r="BD414" s="36" t="s">
        <v>2</v>
      </c>
      <c r="BE414" s="36" t="s">
        <v>2</v>
      </c>
      <c r="BF414" s="36" t="s">
        <v>2</v>
      </c>
      <c r="BG414" s="36" t="s">
        <v>1</v>
      </c>
      <c r="BH414" s="36" t="s">
        <v>2</v>
      </c>
      <c r="BI414" s="36" t="s">
        <v>2</v>
      </c>
    </row>
    <row r="416" spans="1:61">
      <c r="A416" s="47" t="s">
        <v>154</v>
      </c>
      <c r="D416" s="36" t="s">
        <v>3</v>
      </c>
      <c r="E416" s="36" t="s">
        <v>2</v>
      </c>
      <c r="F416" s="36" t="s">
        <v>2</v>
      </c>
      <c r="G416" s="36" t="s">
        <v>1</v>
      </c>
      <c r="H416" s="36" t="s">
        <v>2</v>
      </c>
      <c r="I416" s="36" t="s">
        <v>2</v>
      </c>
      <c r="J416" s="36" t="s">
        <v>1</v>
      </c>
      <c r="K416" s="36" t="s">
        <v>2</v>
      </c>
      <c r="L416" s="36" t="s">
        <v>2</v>
      </c>
      <c r="M416" s="36" t="s">
        <v>2</v>
      </c>
      <c r="N416" s="36" t="s">
        <v>3</v>
      </c>
      <c r="O416" s="36" t="s">
        <v>2</v>
      </c>
      <c r="P416" s="36" t="s">
        <v>3</v>
      </c>
      <c r="Q416" s="36" t="s">
        <v>3</v>
      </c>
      <c r="R416" s="36" t="s">
        <v>4</v>
      </c>
      <c r="S416" s="36" t="s">
        <v>1</v>
      </c>
      <c r="T416" s="36" t="s">
        <v>1</v>
      </c>
      <c r="U416" s="36" t="s">
        <v>2</v>
      </c>
      <c r="V416" s="36" t="s">
        <v>3</v>
      </c>
      <c r="W416" s="36" t="s">
        <v>4</v>
      </c>
      <c r="X416" s="36" t="s">
        <v>4</v>
      </c>
      <c r="Y416" s="36" t="s">
        <v>3</v>
      </c>
      <c r="Z416" s="36" t="s">
        <v>2</v>
      </c>
      <c r="AA416" s="36" t="s">
        <v>3</v>
      </c>
      <c r="AB416" s="36" t="s">
        <v>2</v>
      </c>
      <c r="AC416" s="36" t="s">
        <v>3</v>
      </c>
      <c r="AD416" s="36" t="s">
        <v>1</v>
      </c>
      <c r="AE416" s="36" t="s">
        <v>4</v>
      </c>
      <c r="AF416" s="36" t="s">
        <v>3</v>
      </c>
      <c r="AG416" s="36" t="s">
        <v>2</v>
      </c>
      <c r="AH416" s="36" t="s">
        <v>1</v>
      </c>
      <c r="AI416" s="36" t="s">
        <v>2</v>
      </c>
      <c r="AJ416" s="36" t="s">
        <v>4</v>
      </c>
      <c r="AK416" s="36" t="s">
        <v>4</v>
      </c>
      <c r="AL416" s="36" t="s">
        <v>4</v>
      </c>
      <c r="AM416" s="36" t="s">
        <v>4</v>
      </c>
      <c r="AN416" s="36" t="s">
        <v>4</v>
      </c>
      <c r="AO416" s="36" t="s">
        <v>1</v>
      </c>
      <c r="AP416" s="36" t="s">
        <v>2</v>
      </c>
      <c r="AQ416" s="36" t="s">
        <v>2</v>
      </c>
      <c r="AR416" s="36" t="s">
        <v>2</v>
      </c>
      <c r="AS416" s="36" t="s">
        <v>2</v>
      </c>
      <c r="AT416" s="36" t="s">
        <v>1</v>
      </c>
      <c r="AU416" s="36" t="s">
        <v>2</v>
      </c>
      <c r="AV416" s="36" t="s">
        <v>2</v>
      </c>
      <c r="AW416" s="36" t="s">
        <v>1</v>
      </c>
      <c r="AX416" s="36" t="s">
        <v>1</v>
      </c>
      <c r="AY416" s="36" t="s">
        <v>2</v>
      </c>
      <c r="AZ416" s="36" t="s">
        <v>2</v>
      </c>
      <c r="BA416" s="36" t="s">
        <v>1</v>
      </c>
      <c r="BB416" s="36" t="s">
        <v>2</v>
      </c>
      <c r="BC416" s="36" t="s">
        <v>1</v>
      </c>
      <c r="BD416" s="36" t="s">
        <v>2</v>
      </c>
      <c r="BE416" s="36" t="s">
        <v>1</v>
      </c>
      <c r="BF416" s="36" t="s">
        <v>2</v>
      </c>
      <c r="BG416" s="36" t="s">
        <v>2</v>
      </c>
      <c r="BH416" s="36" t="s">
        <v>2</v>
      </c>
      <c r="BI416" s="36" t="s">
        <v>1</v>
      </c>
    </row>
    <row r="417" spans="1:61">
      <c r="A417" s="48"/>
      <c r="D417" s="36" t="s">
        <v>3</v>
      </c>
      <c r="E417" s="36" t="s">
        <v>2</v>
      </c>
      <c r="F417" s="36" t="s">
        <v>2</v>
      </c>
      <c r="G417" s="36" t="s">
        <v>2</v>
      </c>
      <c r="H417" s="36" t="s">
        <v>1</v>
      </c>
      <c r="I417" s="36" t="s">
        <v>2</v>
      </c>
      <c r="J417" s="36" t="s">
        <v>1</v>
      </c>
      <c r="K417" s="36" t="s">
        <v>1</v>
      </c>
      <c r="L417" s="36" t="s">
        <v>2</v>
      </c>
      <c r="M417" s="36" t="s">
        <v>2</v>
      </c>
      <c r="N417" s="36" t="s">
        <v>2</v>
      </c>
      <c r="O417" s="36" t="s">
        <v>2</v>
      </c>
      <c r="P417" s="36" t="s">
        <v>2</v>
      </c>
      <c r="Q417" s="36" t="s">
        <v>3</v>
      </c>
      <c r="R417" s="36" t="s">
        <v>2</v>
      </c>
      <c r="S417" s="36" t="s">
        <v>3</v>
      </c>
      <c r="T417" s="36" t="s">
        <v>3</v>
      </c>
      <c r="U417" s="36" t="s">
        <v>2</v>
      </c>
      <c r="V417" s="36" t="s">
        <v>3</v>
      </c>
      <c r="W417" s="36" t="s">
        <v>2</v>
      </c>
      <c r="X417" s="36" t="s">
        <v>2</v>
      </c>
      <c r="Y417" s="36" t="s">
        <v>2</v>
      </c>
      <c r="Z417" s="36" t="s">
        <v>2</v>
      </c>
      <c r="AA417" s="36" t="s">
        <v>1</v>
      </c>
      <c r="AB417" s="36" t="s">
        <v>3</v>
      </c>
      <c r="AC417" s="36" t="s">
        <v>4</v>
      </c>
      <c r="AD417" s="36" t="s">
        <v>4</v>
      </c>
      <c r="AE417" s="36" t="s">
        <v>3</v>
      </c>
      <c r="AF417" s="36" t="s">
        <v>3</v>
      </c>
      <c r="AG417" s="36" t="s">
        <v>3</v>
      </c>
      <c r="AH417" s="36" t="s">
        <v>2</v>
      </c>
      <c r="AI417" s="36" t="s">
        <v>2</v>
      </c>
      <c r="AJ417" s="36" t="s">
        <v>4</v>
      </c>
      <c r="AK417" s="36" t="s">
        <v>4</v>
      </c>
      <c r="AL417" s="36" t="s">
        <v>3</v>
      </c>
      <c r="AM417" s="36" t="s">
        <v>4</v>
      </c>
      <c r="AN417" s="36" t="s">
        <v>3</v>
      </c>
      <c r="AO417" s="36" t="s">
        <v>2</v>
      </c>
      <c r="AP417" s="36" t="s">
        <v>2</v>
      </c>
      <c r="AQ417" s="36" t="s">
        <v>2</v>
      </c>
      <c r="AR417" s="36" t="s">
        <v>2</v>
      </c>
      <c r="AS417" s="36" t="s">
        <v>2</v>
      </c>
      <c r="AT417" s="36" t="s">
        <v>3</v>
      </c>
      <c r="AU417" s="36" t="s">
        <v>3</v>
      </c>
      <c r="AV417" s="36" t="s">
        <v>3</v>
      </c>
      <c r="AW417" s="36" t="s">
        <v>2</v>
      </c>
      <c r="AX417" s="36" t="s">
        <v>2</v>
      </c>
      <c r="AY417" s="36" t="s">
        <v>2</v>
      </c>
      <c r="AZ417" s="36" t="s">
        <v>3</v>
      </c>
      <c r="BA417" s="36" t="s">
        <v>1</v>
      </c>
      <c r="BB417" s="36" t="s">
        <v>1</v>
      </c>
      <c r="BC417" s="36" t="s">
        <v>2</v>
      </c>
      <c r="BD417" s="36" t="s">
        <v>1</v>
      </c>
      <c r="BE417" s="36" t="s">
        <v>1</v>
      </c>
      <c r="BF417" s="36" t="s">
        <v>2</v>
      </c>
      <c r="BG417" s="36" t="s">
        <v>1</v>
      </c>
      <c r="BH417" s="36" t="s">
        <v>2</v>
      </c>
      <c r="BI417" s="36" t="s">
        <v>2</v>
      </c>
    </row>
    <row r="418" spans="1:61">
      <c r="A418" s="48"/>
      <c r="D418" s="36" t="s">
        <v>3</v>
      </c>
      <c r="E418" s="36" t="s">
        <v>2</v>
      </c>
      <c r="F418" s="36" t="s">
        <v>2</v>
      </c>
      <c r="G418" s="36" t="s">
        <v>2</v>
      </c>
      <c r="H418" s="36" t="s">
        <v>3</v>
      </c>
      <c r="I418" s="36" t="s">
        <v>3</v>
      </c>
      <c r="J418" s="36" t="s">
        <v>2</v>
      </c>
      <c r="K418" s="36" t="s">
        <v>1</v>
      </c>
      <c r="L418" s="36" t="s">
        <v>1</v>
      </c>
      <c r="M418" s="36" t="s">
        <v>1</v>
      </c>
      <c r="N418" s="36" t="s">
        <v>3</v>
      </c>
      <c r="O418" s="36" t="s">
        <v>3</v>
      </c>
      <c r="P418" s="36" t="s">
        <v>3</v>
      </c>
      <c r="Q418" s="36" t="s">
        <v>3</v>
      </c>
      <c r="R418" s="36" t="s">
        <v>3</v>
      </c>
      <c r="S418" s="36" t="s">
        <v>3</v>
      </c>
      <c r="T418" s="36" t="s">
        <v>2</v>
      </c>
      <c r="U418" s="36" t="s">
        <v>3</v>
      </c>
      <c r="V418" s="36" t="s">
        <v>3</v>
      </c>
      <c r="W418" s="36" t="s">
        <v>3</v>
      </c>
      <c r="X418" s="36" t="s">
        <v>3</v>
      </c>
      <c r="Y418" s="36" t="s">
        <v>4</v>
      </c>
      <c r="Z418" s="36" t="s">
        <v>4</v>
      </c>
      <c r="AA418" s="36" t="s">
        <v>3</v>
      </c>
      <c r="AB418" s="36" t="s">
        <v>3</v>
      </c>
      <c r="AC418" s="36" t="s">
        <v>4</v>
      </c>
      <c r="AD418" s="36" t="s">
        <v>4</v>
      </c>
      <c r="AE418" s="36" t="s">
        <v>4</v>
      </c>
      <c r="AF418" s="36" t="s">
        <v>4</v>
      </c>
      <c r="AG418" s="36" t="s">
        <v>4</v>
      </c>
      <c r="AH418" s="36" t="s">
        <v>3</v>
      </c>
      <c r="AI418" s="36" t="s">
        <v>3</v>
      </c>
      <c r="AJ418" s="36" t="s">
        <v>3</v>
      </c>
      <c r="AK418" s="36" t="s">
        <v>3</v>
      </c>
      <c r="AL418" s="36" t="s">
        <v>4</v>
      </c>
      <c r="AM418" s="36" t="s">
        <v>4</v>
      </c>
      <c r="AN418" s="36" t="s">
        <v>4</v>
      </c>
      <c r="AO418" s="36" t="s">
        <v>2</v>
      </c>
      <c r="AP418" s="36" t="s">
        <v>2</v>
      </c>
      <c r="AQ418" s="36" t="s">
        <v>2</v>
      </c>
      <c r="AR418" s="36" t="s">
        <v>2</v>
      </c>
      <c r="AS418" s="36" t="s">
        <v>2</v>
      </c>
      <c r="AT418" s="36" t="s">
        <v>3</v>
      </c>
      <c r="AU418" s="36" t="s">
        <v>4</v>
      </c>
      <c r="AV418" s="36" t="s">
        <v>3</v>
      </c>
      <c r="AW418" s="36" t="s">
        <v>2</v>
      </c>
      <c r="AX418" s="36" t="s">
        <v>3</v>
      </c>
      <c r="AY418" s="36" t="s">
        <v>3</v>
      </c>
      <c r="AZ418" s="36" t="s">
        <v>4</v>
      </c>
      <c r="BA418" s="36" t="s">
        <v>1</v>
      </c>
      <c r="BB418" s="36" t="s">
        <v>2</v>
      </c>
      <c r="BC418" s="36" t="s">
        <v>2</v>
      </c>
      <c r="BD418" s="36" t="s">
        <v>2</v>
      </c>
      <c r="BE418" s="36" t="s">
        <v>1</v>
      </c>
      <c r="BF418" s="36" t="s">
        <v>2</v>
      </c>
      <c r="BG418" s="36" t="s">
        <v>2</v>
      </c>
      <c r="BH418" s="36" t="s">
        <v>2</v>
      </c>
      <c r="BI418" s="36" t="s">
        <v>2</v>
      </c>
    </row>
    <row r="419" spans="1:61">
      <c r="A419" s="48"/>
      <c r="D419" s="36" t="s">
        <v>3</v>
      </c>
      <c r="E419" s="36" t="s">
        <v>2</v>
      </c>
      <c r="F419" s="36" t="s">
        <v>1</v>
      </c>
      <c r="G419" s="36" t="s">
        <v>1</v>
      </c>
      <c r="H419" s="36" t="s">
        <v>1</v>
      </c>
      <c r="I419" s="36" t="s">
        <v>2</v>
      </c>
      <c r="J419" s="36" t="s">
        <v>2</v>
      </c>
      <c r="K419" s="36" t="s">
        <v>1</v>
      </c>
      <c r="L419" s="36" t="s">
        <v>1</v>
      </c>
      <c r="M419" s="36" t="s">
        <v>1</v>
      </c>
      <c r="N419" s="36" t="s">
        <v>2</v>
      </c>
      <c r="O419" s="36" t="s">
        <v>2</v>
      </c>
      <c r="P419" s="36" t="s">
        <v>2</v>
      </c>
      <c r="Q419" s="36" t="s">
        <v>1</v>
      </c>
      <c r="R419" s="36" t="s">
        <v>1</v>
      </c>
      <c r="S419" s="36" t="s">
        <v>4</v>
      </c>
      <c r="T419" s="36" t="s">
        <v>4</v>
      </c>
      <c r="U419" s="36" t="s">
        <v>1</v>
      </c>
      <c r="V419" s="36" t="s">
        <v>4</v>
      </c>
      <c r="W419" s="36" t="s">
        <v>1</v>
      </c>
      <c r="X419" s="36" t="s">
        <v>1</v>
      </c>
      <c r="Y419" s="36" t="s">
        <v>1</v>
      </c>
      <c r="Z419" s="36" t="s">
        <v>1</v>
      </c>
      <c r="AA419" s="36" t="s">
        <v>1</v>
      </c>
      <c r="AB419" s="36" t="s">
        <v>4</v>
      </c>
      <c r="AC419" s="36" t="s">
        <v>2</v>
      </c>
      <c r="AD419" s="36" t="s">
        <v>1</v>
      </c>
      <c r="AE419" s="36" t="s">
        <v>3</v>
      </c>
      <c r="AF419" s="36" t="s">
        <v>4</v>
      </c>
      <c r="AG419" s="36" t="s">
        <v>4</v>
      </c>
      <c r="AH419" s="36" t="s">
        <v>1</v>
      </c>
      <c r="AI419" s="36" t="s">
        <v>1</v>
      </c>
      <c r="AJ419" s="36" t="s">
        <v>4</v>
      </c>
      <c r="AK419" s="36" t="s">
        <v>4</v>
      </c>
      <c r="AL419" s="36" t="s">
        <v>4</v>
      </c>
      <c r="AM419" s="36" t="s">
        <v>1</v>
      </c>
      <c r="AN419" s="36" t="s">
        <v>1</v>
      </c>
      <c r="AO419" s="36" t="s">
        <v>2</v>
      </c>
      <c r="AP419" s="36" t="s">
        <v>2</v>
      </c>
      <c r="AQ419" s="36" t="s">
        <v>2</v>
      </c>
      <c r="AR419" s="36" t="s">
        <v>2</v>
      </c>
      <c r="AS419" s="36" t="s">
        <v>2</v>
      </c>
      <c r="AT419" s="36" t="s">
        <v>2</v>
      </c>
      <c r="AU419" s="36" t="s">
        <v>2</v>
      </c>
      <c r="AV419" s="36" t="s">
        <v>2</v>
      </c>
      <c r="AW419" s="36" t="s">
        <v>1</v>
      </c>
      <c r="AX419" s="36" t="s">
        <v>1</v>
      </c>
      <c r="AY419" s="36" t="s">
        <v>1</v>
      </c>
      <c r="AZ419" s="36" t="s">
        <v>1</v>
      </c>
      <c r="BA419" s="36" t="s">
        <v>1</v>
      </c>
      <c r="BB419" s="36" t="s">
        <v>1</v>
      </c>
      <c r="BC419" s="36" t="s">
        <v>2</v>
      </c>
      <c r="BD419" s="36" t="s">
        <v>2</v>
      </c>
      <c r="BE419" s="36" t="s">
        <v>1</v>
      </c>
      <c r="BF419" s="36" t="s">
        <v>2</v>
      </c>
      <c r="BG419" s="36" t="s">
        <v>2</v>
      </c>
      <c r="BH419" s="36" t="s">
        <v>2</v>
      </c>
      <c r="BI419" s="36" t="s">
        <v>2</v>
      </c>
    </row>
    <row r="420" spans="1:61">
      <c r="A420" s="48"/>
      <c r="D420" s="36" t="s">
        <v>3</v>
      </c>
      <c r="E420" s="36" t="s">
        <v>2</v>
      </c>
      <c r="F420" s="36" t="s">
        <v>2</v>
      </c>
      <c r="G420" s="36" t="s">
        <v>2</v>
      </c>
      <c r="H420" s="36" t="s">
        <v>1</v>
      </c>
      <c r="I420" s="36" t="s">
        <v>3</v>
      </c>
      <c r="J420" s="36" t="s">
        <v>2</v>
      </c>
      <c r="K420" s="36" t="s">
        <v>1</v>
      </c>
      <c r="L420" s="36" t="s">
        <v>1</v>
      </c>
      <c r="M420" s="36" t="s">
        <v>1</v>
      </c>
      <c r="N420" s="36" t="s">
        <v>3</v>
      </c>
      <c r="O420" s="36" t="s">
        <v>3</v>
      </c>
      <c r="P420" s="36" t="s">
        <v>3</v>
      </c>
      <c r="Q420" s="36" t="s">
        <v>3</v>
      </c>
      <c r="R420" s="36" t="s">
        <v>3</v>
      </c>
      <c r="S420" s="36" t="s">
        <v>3</v>
      </c>
      <c r="T420" s="36" t="s">
        <v>2</v>
      </c>
      <c r="U420" s="36" t="s">
        <v>3</v>
      </c>
      <c r="V420" s="36" t="s">
        <v>3</v>
      </c>
      <c r="W420" s="36" t="s">
        <v>3</v>
      </c>
      <c r="X420" s="36" t="s">
        <v>3</v>
      </c>
      <c r="Y420" s="36" t="s">
        <v>4</v>
      </c>
      <c r="Z420" s="36" t="s">
        <v>4</v>
      </c>
      <c r="AA420" s="36" t="s">
        <v>3</v>
      </c>
      <c r="AB420" s="36" t="s">
        <v>3</v>
      </c>
      <c r="AC420" s="36" t="s">
        <v>4</v>
      </c>
      <c r="AD420" s="36" t="s">
        <v>4</v>
      </c>
      <c r="AE420" s="36" t="s">
        <v>4</v>
      </c>
      <c r="AF420" s="36" t="s">
        <v>4</v>
      </c>
      <c r="AG420" s="36" t="s">
        <v>4</v>
      </c>
      <c r="AH420" s="36" t="s">
        <v>3</v>
      </c>
      <c r="AI420" s="36" t="s">
        <v>3</v>
      </c>
      <c r="AJ420" s="36" t="s">
        <v>3</v>
      </c>
      <c r="AK420" s="36" t="s">
        <v>3</v>
      </c>
      <c r="AL420" s="36" t="s">
        <v>4</v>
      </c>
      <c r="AM420" s="36" t="s">
        <v>4</v>
      </c>
      <c r="AN420" s="36" t="s">
        <v>4</v>
      </c>
      <c r="AO420" s="36" t="s">
        <v>2</v>
      </c>
      <c r="AP420" s="36" t="s">
        <v>2</v>
      </c>
      <c r="AQ420" s="36" t="s">
        <v>2</v>
      </c>
      <c r="AR420" s="36" t="s">
        <v>2</v>
      </c>
      <c r="AS420" s="36" t="s">
        <v>2</v>
      </c>
      <c r="AT420" s="36" t="s">
        <v>3</v>
      </c>
      <c r="AU420" s="36" t="s">
        <v>4</v>
      </c>
      <c r="AV420" s="36" t="s">
        <v>3</v>
      </c>
      <c r="AW420" s="36" t="s">
        <v>2</v>
      </c>
      <c r="AX420" s="36" t="s">
        <v>3</v>
      </c>
      <c r="AY420" s="36" t="s">
        <v>3</v>
      </c>
      <c r="AZ420" s="36" t="s">
        <v>4</v>
      </c>
      <c r="BA420" s="36" t="s">
        <v>1</v>
      </c>
      <c r="BB420" s="36" t="s">
        <v>2</v>
      </c>
      <c r="BC420" s="36" t="s">
        <v>2</v>
      </c>
      <c r="BD420" s="36" t="s">
        <v>2</v>
      </c>
      <c r="BE420" s="36" t="s">
        <v>1</v>
      </c>
      <c r="BF420" s="36" t="s">
        <v>2</v>
      </c>
      <c r="BG420" s="36" t="s">
        <v>2</v>
      </c>
      <c r="BH420" s="36" t="s">
        <v>2</v>
      </c>
      <c r="BI420" s="36" t="s">
        <v>2</v>
      </c>
    </row>
    <row r="421" spans="1:61">
      <c r="A421" s="48"/>
      <c r="D421" s="36" t="s">
        <v>3</v>
      </c>
      <c r="E421" s="36" t="s">
        <v>2</v>
      </c>
      <c r="F421" s="36" t="s">
        <v>2</v>
      </c>
      <c r="G421" s="36" t="s">
        <v>2</v>
      </c>
      <c r="H421" s="36" t="s">
        <v>1</v>
      </c>
      <c r="I421" s="36" t="s">
        <v>3</v>
      </c>
      <c r="J421" s="36" t="s">
        <v>3</v>
      </c>
      <c r="K421" s="36" t="s">
        <v>2</v>
      </c>
      <c r="L421" s="36" t="s">
        <v>2</v>
      </c>
      <c r="M421" s="36" t="s">
        <v>2</v>
      </c>
      <c r="N421" s="36" t="s">
        <v>2</v>
      </c>
      <c r="O421" s="36" t="s">
        <v>2</v>
      </c>
      <c r="P421" s="36" t="s">
        <v>3</v>
      </c>
      <c r="Q421" s="36" t="s">
        <v>4</v>
      </c>
      <c r="R421" s="36" t="s">
        <v>4</v>
      </c>
      <c r="S421" s="36" t="s">
        <v>1</v>
      </c>
      <c r="T421" s="36" t="s">
        <v>1</v>
      </c>
      <c r="U421" s="36" t="s">
        <v>2</v>
      </c>
      <c r="V421" s="36" t="s">
        <v>4</v>
      </c>
      <c r="W421" s="36" t="s">
        <v>3</v>
      </c>
      <c r="X421" s="36" t="s">
        <v>2</v>
      </c>
      <c r="Y421" s="36" t="s">
        <v>3</v>
      </c>
      <c r="Z421" s="36" t="s">
        <v>3</v>
      </c>
      <c r="AA421" s="36" t="s">
        <v>2</v>
      </c>
      <c r="AB421" s="36" t="s">
        <v>4</v>
      </c>
      <c r="AC421" s="36" t="s">
        <v>2</v>
      </c>
      <c r="AD421" s="36" t="s">
        <v>3</v>
      </c>
      <c r="AE421" s="36" t="s">
        <v>4</v>
      </c>
      <c r="AF421" s="36" t="s">
        <v>4</v>
      </c>
      <c r="AG421" s="36" t="s">
        <v>4</v>
      </c>
      <c r="AH421" s="36" t="s">
        <v>1</v>
      </c>
      <c r="AI421" s="36" t="s">
        <v>4</v>
      </c>
      <c r="AJ421" s="36" t="s">
        <v>1</v>
      </c>
      <c r="AK421" s="36" t="s">
        <v>1</v>
      </c>
      <c r="AL421" s="36" t="s">
        <v>3</v>
      </c>
      <c r="AM421" s="36" t="s">
        <v>3</v>
      </c>
      <c r="AN421" s="36" t="s">
        <v>3</v>
      </c>
      <c r="AO421" s="36" t="s">
        <v>1</v>
      </c>
      <c r="AP421" s="36" t="s">
        <v>1</v>
      </c>
      <c r="AQ421" s="36" t="s">
        <v>2</v>
      </c>
      <c r="AR421" s="36" t="s">
        <v>2</v>
      </c>
      <c r="AS421" s="36" t="s">
        <v>2</v>
      </c>
      <c r="AT421" s="36" t="s">
        <v>2</v>
      </c>
      <c r="AU421" s="36" t="s">
        <v>3</v>
      </c>
      <c r="AV421" s="36" t="s">
        <v>3</v>
      </c>
      <c r="AW421" s="36" t="s">
        <v>1</v>
      </c>
      <c r="AX421" s="36" t="s">
        <v>1</v>
      </c>
      <c r="AY421" s="36" t="s">
        <v>4</v>
      </c>
      <c r="AZ421" s="36" t="s">
        <v>4</v>
      </c>
      <c r="BA421" s="36" t="s">
        <v>1</v>
      </c>
      <c r="BB421" s="36" t="s">
        <v>1</v>
      </c>
      <c r="BC421" s="36" t="s">
        <v>2</v>
      </c>
      <c r="BD421" s="36" t="s">
        <v>2</v>
      </c>
      <c r="BE421" s="36" t="s">
        <v>2</v>
      </c>
      <c r="BF421" s="36" t="s">
        <v>2</v>
      </c>
      <c r="BG421" s="36" t="s">
        <v>1</v>
      </c>
      <c r="BH421" s="36" t="s">
        <v>1</v>
      </c>
      <c r="BI421" s="36" t="s">
        <v>2</v>
      </c>
    </row>
    <row r="422" spans="1:61">
      <c r="A422" s="48"/>
      <c r="D422" s="36" t="s">
        <v>3</v>
      </c>
      <c r="E422" s="36" t="s">
        <v>1</v>
      </c>
      <c r="F422" s="36" t="s">
        <v>2</v>
      </c>
      <c r="G422" s="36" t="s">
        <v>1</v>
      </c>
      <c r="H422" s="36" t="s">
        <v>1</v>
      </c>
      <c r="I422" s="36" t="s">
        <v>2</v>
      </c>
      <c r="J422" s="36" t="s">
        <v>1</v>
      </c>
      <c r="K422" s="36" t="s">
        <v>2</v>
      </c>
      <c r="L422" s="36" t="s">
        <v>2</v>
      </c>
      <c r="M422" s="36" t="s">
        <v>2</v>
      </c>
      <c r="N422" s="36" t="s">
        <v>1</v>
      </c>
      <c r="O422" s="36" t="s">
        <v>1</v>
      </c>
      <c r="P422" s="36" t="s">
        <v>1</v>
      </c>
      <c r="Q422" s="36" t="s">
        <v>4</v>
      </c>
      <c r="R422" s="36" t="s">
        <v>3</v>
      </c>
      <c r="S422" s="36" t="s">
        <v>3</v>
      </c>
      <c r="T422" s="36" t="s">
        <v>4</v>
      </c>
      <c r="U422" s="36" t="s">
        <v>4</v>
      </c>
      <c r="V422" s="36" t="s">
        <v>4</v>
      </c>
      <c r="W422" s="36" t="s">
        <v>1</v>
      </c>
      <c r="X422" s="36" t="s">
        <v>1</v>
      </c>
      <c r="Y422" s="36" t="s">
        <v>1</v>
      </c>
      <c r="Z422" s="36" t="s">
        <v>1</v>
      </c>
      <c r="AA422" s="36" t="s">
        <v>1</v>
      </c>
      <c r="AB422" s="36" t="s">
        <v>4</v>
      </c>
      <c r="AC422" s="36" t="s">
        <v>3</v>
      </c>
      <c r="AD422" s="36" t="s">
        <v>1</v>
      </c>
      <c r="AE422" s="36" t="s">
        <v>3</v>
      </c>
      <c r="AF422" s="36" t="s">
        <v>4</v>
      </c>
      <c r="AG422" s="36" t="s">
        <v>3</v>
      </c>
      <c r="AH422" s="36" t="s">
        <v>2</v>
      </c>
      <c r="AI422" s="36" t="s">
        <v>1</v>
      </c>
      <c r="AJ422" s="36" t="s">
        <v>4</v>
      </c>
      <c r="AK422" s="36" t="s">
        <v>4</v>
      </c>
      <c r="AL422" s="36" t="s">
        <v>3</v>
      </c>
      <c r="AM422" s="36" t="s">
        <v>3</v>
      </c>
      <c r="AN422" s="36" t="s">
        <v>1</v>
      </c>
      <c r="AO422" s="36" t="s">
        <v>2</v>
      </c>
      <c r="AP422" s="36" t="s">
        <v>2</v>
      </c>
      <c r="AQ422" s="36" t="s">
        <v>2</v>
      </c>
      <c r="AR422" s="36" t="s">
        <v>2</v>
      </c>
      <c r="AS422" s="36" t="s">
        <v>2</v>
      </c>
      <c r="AT422" s="36" t="s">
        <v>4</v>
      </c>
      <c r="AU422" s="36" t="s">
        <v>3</v>
      </c>
      <c r="AV422" s="36" t="s">
        <v>3</v>
      </c>
      <c r="AW422" s="36" t="s">
        <v>1</v>
      </c>
      <c r="AX422" s="36" t="s">
        <v>1</v>
      </c>
      <c r="AY422" s="36" t="s">
        <v>1</v>
      </c>
      <c r="AZ422" s="36" t="s">
        <v>1</v>
      </c>
      <c r="BA422" s="36" t="s">
        <v>1</v>
      </c>
      <c r="BB422" s="36" t="s">
        <v>1</v>
      </c>
      <c r="BC422" s="36" t="s">
        <v>2</v>
      </c>
      <c r="BD422" s="36" t="s">
        <v>2</v>
      </c>
      <c r="BE422" s="36" t="s">
        <v>1</v>
      </c>
      <c r="BF422" s="36" t="s">
        <v>2</v>
      </c>
      <c r="BG422" s="36" t="s">
        <v>2</v>
      </c>
      <c r="BH422" s="36" t="s">
        <v>2</v>
      </c>
      <c r="BI422" s="36" t="s">
        <v>2</v>
      </c>
    </row>
    <row r="423" spans="1:61">
      <c r="A423" s="48"/>
      <c r="D423" s="36" t="s">
        <v>3</v>
      </c>
      <c r="E423" s="36" t="s">
        <v>2</v>
      </c>
      <c r="F423" s="36" t="s">
        <v>2</v>
      </c>
      <c r="G423" s="36" t="s">
        <v>1</v>
      </c>
      <c r="H423" s="36" t="s">
        <v>1</v>
      </c>
      <c r="I423" s="36" t="s">
        <v>2</v>
      </c>
      <c r="J423" s="36" t="s">
        <v>1</v>
      </c>
      <c r="K423" s="36" t="s">
        <v>2</v>
      </c>
      <c r="L423" s="36" t="s">
        <v>1</v>
      </c>
      <c r="M423" s="36" t="s">
        <v>1</v>
      </c>
      <c r="N423" s="36" t="s">
        <v>1</v>
      </c>
      <c r="O423" s="36" t="s">
        <v>1</v>
      </c>
      <c r="P423" s="36" t="s">
        <v>1</v>
      </c>
      <c r="Q423" s="36" t="s">
        <v>4</v>
      </c>
      <c r="R423" s="36" t="s">
        <v>3</v>
      </c>
      <c r="S423" s="36" t="s">
        <v>2</v>
      </c>
      <c r="T423" s="36" t="s">
        <v>4</v>
      </c>
      <c r="U423" s="36" t="s">
        <v>1</v>
      </c>
      <c r="V423" s="36" t="s">
        <v>4</v>
      </c>
      <c r="W423" s="36" t="s">
        <v>1</v>
      </c>
      <c r="X423" s="36" t="s">
        <v>1</v>
      </c>
      <c r="Y423" s="36" t="s">
        <v>3</v>
      </c>
      <c r="Z423" s="36" t="s">
        <v>1</v>
      </c>
      <c r="AA423" s="36" t="s">
        <v>1</v>
      </c>
      <c r="AB423" s="36" t="s">
        <v>4</v>
      </c>
      <c r="AC423" s="36" t="s">
        <v>4</v>
      </c>
      <c r="AD423" s="36" t="s">
        <v>1</v>
      </c>
      <c r="AE423" s="36" t="s">
        <v>1</v>
      </c>
      <c r="AF423" s="36" t="s">
        <v>4</v>
      </c>
      <c r="AG423" s="36" t="s">
        <v>3</v>
      </c>
      <c r="AH423" s="36" t="s">
        <v>1</v>
      </c>
      <c r="AI423" s="36" t="s">
        <v>2</v>
      </c>
      <c r="AJ423" s="36" t="s">
        <v>4</v>
      </c>
      <c r="AK423" s="36" t="s">
        <v>4</v>
      </c>
      <c r="AL423" s="36" t="s">
        <v>1</v>
      </c>
      <c r="AM423" s="36" t="s">
        <v>1</v>
      </c>
      <c r="AN423" s="36" t="s">
        <v>2</v>
      </c>
      <c r="AO423" s="36" t="s">
        <v>2</v>
      </c>
      <c r="AP423" s="36" t="s">
        <v>2</v>
      </c>
      <c r="AQ423" s="36" t="s">
        <v>2</v>
      </c>
      <c r="AR423" s="36" t="s">
        <v>2</v>
      </c>
      <c r="AS423" s="36" t="s">
        <v>2</v>
      </c>
      <c r="AT423" s="36" t="s">
        <v>3</v>
      </c>
      <c r="AU423" s="36" t="s">
        <v>4</v>
      </c>
      <c r="AV423" s="36" t="s">
        <v>3</v>
      </c>
      <c r="AW423" s="36" t="s">
        <v>1</v>
      </c>
      <c r="AX423" s="36" t="s">
        <v>2</v>
      </c>
      <c r="AY423" s="36" t="s">
        <v>1</v>
      </c>
      <c r="AZ423" s="36" t="s">
        <v>1</v>
      </c>
      <c r="BA423" s="36" t="s">
        <v>1</v>
      </c>
      <c r="BB423" s="36" t="s">
        <v>2</v>
      </c>
      <c r="BC423" s="36" t="s">
        <v>2</v>
      </c>
      <c r="BD423" s="36" t="s">
        <v>1</v>
      </c>
      <c r="BE423" s="36" t="s">
        <v>1</v>
      </c>
      <c r="BF423" s="36" t="s">
        <v>2</v>
      </c>
      <c r="BG423" s="36" t="s">
        <v>1</v>
      </c>
      <c r="BH423" s="36" t="s">
        <v>2</v>
      </c>
      <c r="BI423" s="36" t="s">
        <v>2</v>
      </c>
    </row>
    <row r="424" spans="1:61">
      <c r="A424" s="48"/>
      <c r="D424" s="36" t="s">
        <v>3</v>
      </c>
      <c r="E424" s="36" t="s">
        <v>2</v>
      </c>
      <c r="F424" s="36" t="s">
        <v>2</v>
      </c>
      <c r="G424" s="36" t="s">
        <v>1</v>
      </c>
      <c r="H424" s="36" t="s">
        <v>3</v>
      </c>
      <c r="I424" s="36" t="s">
        <v>2</v>
      </c>
      <c r="J424" s="36" t="s">
        <v>3</v>
      </c>
      <c r="K424" s="36" t="s">
        <v>1</v>
      </c>
      <c r="L424" s="36" t="s">
        <v>3</v>
      </c>
      <c r="M424" s="36" t="s">
        <v>1</v>
      </c>
      <c r="N424" s="36" t="s">
        <v>4</v>
      </c>
      <c r="O424" s="36" t="s">
        <v>4</v>
      </c>
      <c r="P424" s="36" t="s">
        <v>2</v>
      </c>
      <c r="Q424" s="36" t="s">
        <v>1</v>
      </c>
      <c r="R424" s="36" t="s">
        <v>4</v>
      </c>
      <c r="S424" s="36" t="s">
        <v>1</v>
      </c>
      <c r="T424" s="36" t="s">
        <v>1</v>
      </c>
      <c r="U424" s="36" t="s">
        <v>4</v>
      </c>
      <c r="V424" s="36" t="s">
        <v>1</v>
      </c>
      <c r="W424" s="36" t="s">
        <v>1</v>
      </c>
      <c r="X424" s="36" t="s">
        <v>4</v>
      </c>
      <c r="Y424" s="36" t="s">
        <v>4</v>
      </c>
      <c r="Z424" s="36" t="s">
        <v>3</v>
      </c>
      <c r="AA424" s="36" t="s">
        <v>4</v>
      </c>
      <c r="AB424" s="36" t="s">
        <v>1</v>
      </c>
      <c r="AC424" s="36" t="s">
        <v>4</v>
      </c>
      <c r="AD424" s="36" t="s">
        <v>4</v>
      </c>
      <c r="AE424" s="36" t="s">
        <v>4</v>
      </c>
      <c r="AF424" s="36" t="s">
        <v>4</v>
      </c>
      <c r="AG424" s="36" t="s">
        <v>4</v>
      </c>
      <c r="AH424" s="36" t="s">
        <v>1</v>
      </c>
      <c r="AI424" s="36" t="s">
        <v>3</v>
      </c>
      <c r="AJ424" s="36" t="s">
        <v>1</v>
      </c>
      <c r="AK424" s="36" t="s">
        <v>1</v>
      </c>
      <c r="AL424" s="36" t="s">
        <v>4</v>
      </c>
      <c r="AM424" s="36" t="s">
        <v>4</v>
      </c>
      <c r="AN424" s="36" t="s">
        <v>4</v>
      </c>
      <c r="AO424" s="36" t="s">
        <v>2</v>
      </c>
      <c r="AP424" s="36" t="s">
        <v>2</v>
      </c>
      <c r="AQ424" s="36" t="s">
        <v>2</v>
      </c>
      <c r="AR424" s="36" t="s">
        <v>2</v>
      </c>
      <c r="AS424" s="36" t="s">
        <v>2</v>
      </c>
      <c r="AT424" s="36" t="s">
        <v>3</v>
      </c>
      <c r="AU424" s="36" t="s">
        <v>4</v>
      </c>
      <c r="AV424" s="36" t="s">
        <v>4</v>
      </c>
      <c r="AW424" s="36" t="s">
        <v>3</v>
      </c>
      <c r="AX424" s="36" t="s">
        <v>3</v>
      </c>
      <c r="AY424" s="36" t="s">
        <v>4</v>
      </c>
      <c r="AZ424" s="36" t="s">
        <v>1</v>
      </c>
      <c r="BA424" s="36" t="s">
        <v>2</v>
      </c>
      <c r="BB424" s="36" t="s">
        <v>2</v>
      </c>
      <c r="BC424" s="36" t="s">
        <v>2</v>
      </c>
      <c r="BD424" s="36" t="s">
        <v>2</v>
      </c>
      <c r="BE424" s="36" t="s">
        <v>2</v>
      </c>
      <c r="BF424" s="36" t="s">
        <v>2</v>
      </c>
      <c r="BG424" s="36" t="s">
        <v>2</v>
      </c>
      <c r="BH424" s="36" t="s">
        <v>2</v>
      </c>
      <c r="BI424" s="36" t="s">
        <v>2</v>
      </c>
    </row>
    <row r="425" spans="1:61">
      <c r="A425" s="48"/>
      <c r="D425" s="36" t="s">
        <v>3</v>
      </c>
      <c r="E425" s="36" t="s">
        <v>2</v>
      </c>
      <c r="F425" s="36" t="s">
        <v>1</v>
      </c>
      <c r="G425" s="36" t="s">
        <v>2</v>
      </c>
      <c r="H425" s="36" t="s">
        <v>1</v>
      </c>
      <c r="I425" s="36" t="s">
        <v>3</v>
      </c>
      <c r="J425" s="36" t="s">
        <v>1</v>
      </c>
      <c r="K425" s="36" t="s">
        <v>1</v>
      </c>
      <c r="L425" s="36" t="s">
        <v>1</v>
      </c>
      <c r="M425" s="36" t="s">
        <v>1</v>
      </c>
      <c r="N425" s="36" t="s">
        <v>1</v>
      </c>
      <c r="O425" s="36" t="s">
        <v>1</v>
      </c>
      <c r="P425" s="36" t="s">
        <v>1</v>
      </c>
      <c r="Q425" s="36" t="s">
        <v>4</v>
      </c>
      <c r="R425" s="36" t="s">
        <v>3</v>
      </c>
      <c r="S425" s="36" t="s">
        <v>3</v>
      </c>
      <c r="T425" s="36" t="s">
        <v>1</v>
      </c>
      <c r="U425" s="36" t="s">
        <v>1</v>
      </c>
      <c r="V425" s="36" t="s">
        <v>4</v>
      </c>
      <c r="W425" s="36" t="s">
        <v>4</v>
      </c>
      <c r="X425" s="36" t="s">
        <v>3</v>
      </c>
      <c r="Y425" s="36" t="s">
        <v>3</v>
      </c>
      <c r="Z425" s="36" t="s">
        <v>3</v>
      </c>
      <c r="AA425" s="36" t="s">
        <v>1</v>
      </c>
      <c r="AB425" s="36" t="s">
        <v>4</v>
      </c>
      <c r="AC425" s="36" t="s">
        <v>4</v>
      </c>
      <c r="AD425" s="36" t="s">
        <v>3</v>
      </c>
      <c r="AE425" s="36" t="s">
        <v>4</v>
      </c>
      <c r="AF425" s="36" t="s">
        <v>2</v>
      </c>
      <c r="AG425" s="36" t="s">
        <v>1</v>
      </c>
      <c r="AH425" s="36" t="s">
        <v>1</v>
      </c>
      <c r="AI425" s="36" t="s">
        <v>1</v>
      </c>
      <c r="AJ425" s="36" t="s">
        <v>4</v>
      </c>
      <c r="AK425" s="36" t="s">
        <v>4</v>
      </c>
      <c r="AL425" s="36" t="s">
        <v>3</v>
      </c>
      <c r="AM425" s="36" t="s">
        <v>3</v>
      </c>
      <c r="AN425" s="36" t="s">
        <v>4</v>
      </c>
      <c r="AO425" s="36" t="s">
        <v>1</v>
      </c>
      <c r="AP425" s="36" t="s">
        <v>2</v>
      </c>
      <c r="AQ425" s="36" t="s">
        <v>2</v>
      </c>
      <c r="AR425" s="36" t="s">
        <v>2</v>
      </c>
      <c r="AS425" s="36" t="s">
        <v>2</v>
      </c>
      <c r="AT425" s="36" t="s">
        <v>2</v>
      </c>
      <c r="AU425" s="36" t="s">
        <v>2</v>
      </c>
      <c r="AV425" s="36" t="s">
        <v>4</v>
      </c>
      <c r="AW425" s="36" t="s">
        <v>1</v>
      </c>
      <c r="AX425" s="36" t="s">
        <v>1</v>
      </c>
      <c r="AY425" s="36" t="s">
        <v>3</v>
      </c>
      <c r="AZ425" s="36" t="s">
        <v>3</v>
      </c>
      <c r="BA425" s="36" t="s">
        <v>1</v>
      </c>
      <c r="BB425" s="36" t="s">
        <v>2</v>
      </c>
      <c r="BC425" s="36" t="s">
        <v>2</v>
      </c>
      <c r="BD425" s="36" t="s">
        <v>2</v>
      </c>
      <c r="BE425" s="36" t="s">
        <v>1</v>
      </c>
      <c r="BF425" s="36" t="s">
        <v>2</v>
      </c>
      <c r="BG425" s="36" t="s">
        <v>2</v>
      </c>
      <c r="BH425" s="36" t="s">
        <v>2</v>
      </c>
      <c r="BI425" s="36" t="s">
        <v>2</v>
      </c>
    </row>
    <row r="426" spans="1:61">
      <c r="A426" s="48"/>
      <c r="D426" s="36" t="s">
        <v>3</v>
      </c>
      <c r="E426" s="36" t="s">
        <v>2</v>
      </c>
      <c r="F426" s="36" t="s">
        <v>1</v>
      </c>
      <c r="G426" s="36" t="s">
        <v>1</v>
      </c>
      <c r="H426" s="36" t="s">
        <v>1</v>
      </c>
      <c r="I426" s="36" t="s">
        <v>2</v>
      </c>
      <c r="J426" s="36" t="s">
        <v>1</v>
      </c>
      <c r="K426" s="36" t="s">
        <v>1</v>
      </c>
      <c r="L426" s="36" t="s">
        <v>1</v>
      </c>
      <c r="M426" s="36" t="s">
        <v>1</v>
      </c>
      <c r="N426" s="36" t="s">
        <v>1</v>
      </c>
      <c r="O426" s="36" t="s">
        <v>2</v>
      </c>
      <c r="P426" s="36" t="s">
        <v>2</v>
      </c>
      <c r="Q426" s="36" t="s">
        <v>4</v>
      </c>
      <c r="R426" s="36" t="s">
        <v>4</v>
      </c>
      <c r="S426" s="36" t="s">
        <v>3</v>
      </c>
      <c r="T426" s="36" t="s">
        <v>3</v>
      </c>
      <c r="U426" s="36" t="s">
        <v>2</v>
      </c>
      <c r="V426" s="36" t="s">
        <v>4</v>
      </c>
      <c r="W426" s="36" t="s">
        <v>3</v>
      </c>
      <c r="X426" s="36" t="s">
        <v>3</v>
      </c>
      <c r="Y426" s="36" t="s">
        <v>1</v>
      </c>
      <c r="Z426" s="36" t="s">
        <v>1</v>
      </c>
      <c r="AA426" s="36" t="s">
        <v>2</v>
      </c>
      <c r="AB426" s="36" t="s">
        <v>4</v>
      </c>
      <c r="AC426" s="36" t="s">
        <v>2</v>
      </c>
      <c r="AD426" s="36" t="s">
        <v>1</v>
      </c>
      <c r="AE426" s="36" t="s">
        <v>2</v>
      </c>
      <c r="AF426" s="36" t="s">
        <v>1</v>
      </c>
      <c r="AG426" s="36" t="s">
        <v>1</v>
      </c>
      <c r="AH426" s="36" t="s">
        <v>1</v>
      </c>
      <c r="AI426" s="36" t="s">
        <v>2</v>
      </c>
      <c r="AJ426" s="36" t="s">
        <v>4</v>
      </c>
      <c r="AK426" s="36" t="s">
        <v>4</v>
      </c>
      <c r="AL426" s="36" t="s">
        <v>2</v>
      </c>
      <c r="AM426" s="36" t="s">
        <v>2</v>
      </c>
      <c r="AN426" s="36" t="s">
        <v>2</v>
      </c>
      <c r="AO426" s="36" t="s">
        <v>2</v>
      </c>
      <c r="AP426" s="36" t="s">
        <v>2</v>
      </c>
      <c r="AQ426" s="36" t="s">
        <v>2</v>
      </c>
      <c r="AR426" s="36" t="s">
        <v>2</v>
      </c>
      <c r="AS426" s="36" t="s">
        <v>2</v>
      </c>
      <c r="AT426" s="36" t="s">
        <v>1</v>
      </c>
      <c r="AU426" s="36" t="s">
        <v>2</v>
      </c>
      <c r="AV426" s="36" t="s">
        <v>3</v>
      </c>
      <c r="AW426" s="36" t="s">
        <v>1</v>
      </c>
      <c r="AX426" s="36" t="s">
        <v>1</v>
      </c>
      <c r="AY426" s="36" t="s">
        <v>1</v>
      </c>
      <c r="AZ426" s="36" t="s">
        <v>1</v>
      </c>
      <c r="BA426" s="36" t="s">
        <v>1</v>
      </c>
      <c r="BB426" s="36" t="s">
        <v>2</v>
      </c>
      <c r="BC426" s="36" t="s">
        <v>2</v>
      </c>
      <c r="BD426" s="36" t="s">
        <v>1</v>
      </c>
      <c r="BE426" s="36" t="s">
        <v>1</v>
      </c>
      <c r="BF426" s="36" t="s">
        <v>2</v>
      </c>
      <c r="BG426" s="36" t="s">
        <v>1</v>
      </c>
      <c r="BH426" s="36" t="s">
        <v>2</v>
      </c>
      <c r="BI426" s="36" t="s">
        <v>2</v>
      </c>
    </row>
    <row r="427" spans="1:61">
      <c r="A427" s="48"/>
      <c r="D427" s="36" t="s">
        <v>3</v>
      </c>
      <c r="E427" s="36" t="s">
        <v>2</v>
      </c>
      <c r="F427" s="36" t="s">
        <v>3</v>
      </c>
      <c r="G427" s="36" t="s">
        <v>2</v>
      </c>
      <c r="H427" s="36" t="s">
        <v>1</v>
      </c>
      <c r="I427" s="36" t="s">
        <v>3</v>
      </c>
      <c r="J427" s="36" t="s">
        <v>1</v>
      </c>
      <c r="K427" s="36" t="s">
        <v>1</v>
      </c>
      <c r="L427" s="36" t="s">
        <v>1</v>
      </c>
      <c r="M427" s="36" t="s">
        <v>2</v>
      </c>
      <c r="N427" s="36" t="s">
        <v>2</v>
      </c>
      <c r="O427" s="36" t="s">
        <v>4</v>
      </c>
      <c r="P427" s="36" t="s">
        <v>4</v>
      </c>
      <c r="Q427" s="36" t="s">
        <v>1</v>
      </c>
      <c r="R427" s="36" t="s">
        <v>3</v>
      </c>
      <c r="S427" s="36" t="s">
        <v>1</v>
      </c>
      <c r="T427" s="36" t="s">
        <v>1</v>
      </c>
      <c r="U427" s="36" t="s">
        <v>4</v>
      </c>
      <c r="V427" s="36" t="s">
        <v>1</v>
      </c>
      <c r="W427" s="36" t="s">
        <v>3</v>
      </c>
      <c r="X427" s="36" t="s">
        <v>4</v>
      </c>
      <c r="Y427" s="36" t="s">
        <v>4</v>
      </c>
      <c r="Z427" s="36" t="s">
        <v>4</v>
      </c>
      <c r="AA427" s="36" t="s">
        <v>4</v>
      </c>
      <c r="AB427" s="36" t="s">
        <v>1</v>
      </c>
      <c r="AC427" s="36" t="s">
        <v>4</v>
      </c>
      <c r="AD427" s="36" t="s">
        <v>4</v>
      </c>
      <c r="AE427" s="36" t="s">
        <v>4</v>
      </c>
      <c r="AF427" s="36" t="s">
        <v>4</v>
      </c>
      <c r="AG427" s="36" t="s">
        <v>4</v>
      </c>
      <c r="AH427" s="36" t="s">
        <v>4</v>
      </c>
      <c r="AI427" s="36" t="s">
        <v>3</v>
      </c>
      <c r="AJ427" s="36" t="s">
        <v>1</v>
      </c>
      <c r="AK427" s="36" t="s">
        <v>1</v>
      </c>
      <c r="AL427" s="36" t="s">
        <v>4</v>
      </c>
      <c r="AM427" s="36" t="s">
        <v>4</v>
      </c>
      <c r="AN427" s="36" t="s">
        <v>4</v>
      </c>
      <c r="AO427" s="36" t="s">
        <v>2</v>
      </c>
      <c r="AP427" s="36" t="s">
        <v>2</v>
      </c>
      <c r="AQ427" s="36" t="s">
        <v>1</v>
      </c>
      <c r="AR427" s="36" t="s">
        <v>2</v>
      </c>
      <c r="AS427" s="36" t="s">
        <v>2</v>
      </c>
      <c r="AT427" s="36" t="s">
        <v>4</v>
      </c>
      <c r="AU427" s="36" t="s">
        <v>4</v>
      </c>
      <c r="AV427" s="36" t="s">
        <v>4</v>
      </c>
      <c r="AW427" s="36" t="s">
        <v>4</v>
      </c>
      <c r="AX427" s="36" t="s">
        <v>4</v>
      </c>
      <c r="AY427" s="36" t="s">
        <v>4</v>
      </c>
      <c r="AZ427" s="36" t="s">
        <v>4</v>
      </c>
      <c r="BA427" s="36" t="s">
        <v>1</v>
      </c>
      <c r="BB427" s="36" t="s">
        <v>1</v>
      </c>
      <c r="BC427" s="36" t="s">
        <v>2</v>
      </c>
      <c r="BD427" s="36" t="s">
        <v>2</v>
      </c>
      <c r="BE427" s="36" t="s">
        <v>2</v>
      </c>
      <c r="BF427" s="36" t="s">
        <v>1</v>
      </c>
      <c r="BG427" s="36" t="s">
        <v>1</v>
      </c>
      <c r="BH427" s="36" t="s">
        <v>1</v>
      </c>
      <c r="BI427" s="36" t="s">
        <v>2</v>
      </c>
    </row>
    <row r="428" spans="1:61">
      <c r="A428" s="48"/>
      <c r="D428" s="36" t="s">
        <v>3</v>
      </c>
      <c r="E428" s="36" t="s">
        <v>2</v>
      </c>
      <c r="F428" s="36" t="s">
        <v>2</v>
      </c>
      <c r="G428" s="36" t="s">
        <v>2</v>
      </c>
      <c r="H428" s="36" t="s">
        <v>2</v>
      </c>
      <c r="I428" s="36" t="s">
        <v>2</v>
      </c>
      <c r="J428" s="36" t="s">
        <v>2</v>
      </c>
      <c r="K428" s="36" t="s">
        <v>2</v>
      </c>
      <c r="L428" s="36" t="s">
        <v>2</v>
      </c>
      <c r="M428" s="36" t="s">
        <v>2</v>
      </c>
      <c r="N428" s="36" t="s">
        <v>2</v>
      </c>
      <c r="O428" s="36" t="s">
        <v>3</v>
      </c>
      <c r="P428" s="36" t="s">
        <v>3</v>
      </c>
      <c r="Q428" s="36" t="s">
        <v>3</v>
      </c>
      <c r="R428" s="36" t="s">
        <v>3</v>
      </c>
      <c r="S428" s="36" t="s">
        <v>3</v>
      </c>
      <c r="T428" s="36" t="s">
        <v>1</v>
      </c>
      <c r="U428" s="36" t="s">
        <v>2</v>
      </c>
      <c r="V428" s="36" t="s">
        <v>3</v>
      </c>
      <c r="W428" s="36" t="s">
        <v>3</v>
      </c>
      <c r="X428" s="36" t="s">
        <v>3</v>
      </c>
      <c r="Y428" s="36" t="s">
        <v>3</v>
      </c>
      <c r="Z428" s="36" t="s">
        <v>3</v>
      </c>
      <c r="AA428" s="36" t="s">
        <v>2</v>
      </c>
      <c r="AB428" s="36" t="s">
        <v>3</v>
      </c>
      <c r="AC428" s="36" t="s">
        <v>2</v>
      </c>
      <c r="AD428" s="36" t="s">
        <v>2</v>
      </c>
      <c r="AE428" s="36" t="s">
        <v>4</v>
      </c>
      <c r="AF428" s="36" t="s">
        <v>4</v>
      </c>
      <c r="AG428" s="36" t="s">
        <v>3</v>
      </c>
      <c r="AH428" s="36" t="s">
        <v>1</v>
      </c>
      <c r="AI428" s="36" t="s">
        <v>2</v>
      </c>
      <c r="AJ428" s="36" t="s">
        <v>3</v>
      </c>
      <c r="AK428" s="36" t="s">
        <v>3</v>
      </c>
      <c r="AL428" s="36" t="s">
        <v>4</v>
      </c>
      <c r="AM428" s="36" t="s">
        <v>3</v>
      </c>
      <c r="AN428" s="36" t="s">
        <v>3</v>
      </c>
      <c r="AO428" s="36" t="s">
        <v>2</v>
      </c>
      <c r="AP428" s="36" t="s">
        <v>2</v>
      </c>
      <c r="AQ428" s="36" t="s">
        <v>2</v>
      </c>
      <c r="AR428" s="36" t="s">
        <v>2</v>
      </c>
      <c r="AS428" s="36" t="s">
        <v>2</v>
      </c>
      <c r="AT428" s="36" t="s">
        <v>3</v>
      </c>
      <c r="AU428" s="36" t="s">
        <v>4</v>
      </c>
      <c r="AV428" s="36" t="s">
        <v>4</v>
      </c>
      <c r="AW428" s="36" t="s">
        <v>2</v>
      </c>
      <c r="AX428" s="36" t="s">
        <v>2</v>
      </c>
      <c r="AY428" s="36" t="s">
        <v>3</v>
      </c>
      <c r="AZ428" s="36" t="s">
        <v>3</v>
      </c>
      <c r="BA428" s="36" t="s">
        <v>1</v>
      </c>
      <c r="BB428" s="36" t="s">
        <v>2</v>
      </c>
      <c r="BC428" s="36" t="s">
        <v>2</v>
      </c>
      <c r="BD428" s="36" t="s">
        <v>1</v>
      </c>
      <c r="BE428" s="36" t="s">
        <v>1</v>
      </c>
      <c r="BF428" s="36" t="s">
        <v>2</v>
      </c>
      <c r="BG428" s="36" t="s">
        <v>1</v>
      </c>
      <c r="BH428" s="36" t="s">
        <v>1</v>
      </c>
      <c r="BI428" s="36" t="s">
        <v>2</v>
      </c>
    </row>
    <row r="429" spans="1:61">
      <c r="A429" s="48"/>
      <c r="D429" s="36" t="s">
        <v>3</v>
      </c>
      <c r="E429" s="36" t="s">
        <v>2</v>
      </c>
      <c r="F429" s="36" t="s">
        <v>2</v>
      </c>
      <c r="G429" s="36" t="s">
        <v>1</v>
      </c>
      <c r="H429" s="36" t="s">
        <v>3</v>
      </c>
      <c r="I429" s="36" t="s">
        <v>2</v>
      </c>
      <c r="J429" s="36" t="s">
        <v>1</v>
      </c>
      <c r="K429" s="36" t="s">
        <v>1</v>
      </c>
      <c r="L429" s="36" t="s">
        <v>2</v>
      </c>
      <c r="M429" s="36" t="s">
        <v>3</v>
      </c>
      <c r="N429" s="36" t="s">
        <v>1</v>
      </c>
      <c r="O429" s="36" t="s">
        <v>1</v>
      </c>
      <c r="P429" s="36" t="s">
        <v>1</v>
      </c>
      <c r="Q429" s="36" t="s">
        <v>2</v>
      </c>
      <c r="R429" s="36" t="s">
        <v>3</v>
      </c>
      <c r="S429" s="36" t="s">
        <v>3</v>
      </c>
      <c r="T429" s="36" t="s">
        <v>1</v>
      </c>
      <c r="U429" s="36" t="s">
        <v>3</v>
      </c>
      <c r="V429" s="36" t="s">
        <v>2</v>
      </c>
      <c r="W429" s="36" t="s">
        <v>4</v>
      </c>
      <c r="X429" s="36" t="s">
        <v>4</v>
      </c>
      <c r="Y429" s="36" t="s">
        <v>3</v>
      </c>
      <c r="Z429" s="36" t="s">
        <v>2</v>
      </c>
      <c r="AA429" s="36" t="s">
        <v>1</v>
      </c>
      <c r="AB429" s="36" t="s">
        <v>4</v>
      </c>
      <c r="AC429" s="36" t="s">
        <v>4</v>
      </c>
      <c r="AD429" s="36" t="s">
        <v>1</v>
      </c>
      <c r="AE429" s="36" t="s">
        <v>4</v>
      </c>
      <c r="AF429" s="36" t="s">
        <v>3</v>
      </c>
      <c r="AG429" s="36" t="s">
        <v>3</v>
      </c>
      <c r="AH429" s="36" t="s">
        <v>3</v>
      </c>
      <c r="AI429" s="36" t="s">
        <v>3</v>
      </c>
      <c r="AJ429" s="36" t="s">
        <v>4</v>
      </c>
      <c r="AK429" s="36" t="s">
        <v>4</v>
      </c>
      <c r="AL429" s="36" t="s">
        <v>3</v>
      </c>
      <c r="AM429" s="36" t="s">
        <v>4</v>
      </c>
      <c r="AN429" s="36" t="s">
        <v>2</v>
      </c>
      <c r="AO429" s="36" t="s">
        <v>2</v>
      </c>
      <c r="AP429" s="36" t="s">
        <v>2</v>
      </c>
      <c r="AQ429" s="36" t="s">
        <v>2</v>
      </c>
      <c r="AR429" s="36" t="s">
        <v>2</v>
      </c>
      <c r="AS429" s="36" t="s">
        <v>2</v>
      </c>
      <c r="AT429" s="36" t="s">
        <v>3</v>
      </c>
      <c r="AU429" s="36" t="s">
        <v>4</v>
      </c>
      <c r="AV429" s="36" t="s">
        <v>4</v>
      </c>
      <c r="AW429" s="36" t="s">
        <v>2</v>
      </c>
      <c r="AX429" s="36" t="s">
        <v>2</v>
      </c>
      <c r="AY429" s="36" t="s">
        <v>3</v>
      </c>
      <c r="AZ429" s="36" t="s">
        <v>4</v>
      </c>
      <c r="BA429" s="36" t="s">
        <v>1</v>
      </c>
      <c r="BB429" s="36" t="s">
        <v>2</v>
      </c>
      <c r="BC429" s="36" t="s">
        <v>1</v>
      </c>
      <c r="BD429" s="36" t="s">
        <v>2</v>
      </c>
      <c r="BE429" s="36" t="s">
        <v>1</v>
      </c>
      <c r="BF429" s="36" t="s">
        <v>2</v>
      </c>
      <c r="BG429" s="36" t="s">
        <v>1</v>
      </c>
      <c r="BH429" s="36" t="s">
        <v>2</v>
      </c>
      <c r="BI429" s="36" t="s">
        <v>2</v>
      </c>
    </row>
    <row r="430" spans="1:61">
      <c r="A430" s="48"/>
      <c r="D430" s="36" t="s">
        <v>3</v>
      </c>
      <c r="E430" s="36" t="s">
        <v>2</v>
      </c>
      <c r="F430" s="36" t="s">
        <v>2</v>
      </c>
      <c r="G430" s="36" t="s">
        <v>1</v>
      </c>
      <c r="H430" s="36" t="s">
        <v>3</v>
      </c>
      <c r="I430" s="36" t="s">
        <v>2</v>
      </c>
      <c r="J430" s="36" t="s">
        <v>1</v>
      </c>
      <c r="K430" s="36" t="s">
        <v>1</v>
      </c>
      <c r="L430" s="36" t="s">
        <v>1</v>
      </c>
      <c r="M430" s="36" t="s">
        <v>3</v>
      </c>
      <c r="N430" s="36" t="s">
        <v>2</v>
      </c>
      <c r="O430" s="36" t="s">
        <v>3</v>
      </c>
      <c r="P430" s="36" t="s">
        <v>3</v>
      </c>
      <c r="Q430" s="36" t="s">
        <v>3</v>
      </c>
      <c r="R430" s="36" t="s">
        <v>3</v>
      </c>
      <c r="S430" s="36" t="s">
        <v>3</v>
      </c>
      <c r="T430" s="36" t="s">
        <v>1</v>
      </c>
      <c r="U430" s="36" t="s">
        <v>3</v>
      </c>
      <c r="V430" s="36" t="s">
        <v>3</v>
      </c>
      <c r="W430" s="36" t="s">
        <v>3</v>
      </c>
      <c r="X430" s="36" t="s">
        <v>3</v>
      </c>
      <c r="Y430" s="36" t="s">
        <v>4</v>
      </c>
      <c r="Z430" s="36" t="s">
        <v>1</v>
      </c>
      <c r="AA430" s="36" t="s">
        <v>3</v>
      </c>
      <c r="AB430" s="36" t="s">
        <v>4</v>
      </c>
      <c r="AC430" s="36" t="s">
        <v>4</v>
      </c>
      <c r="AD430" s="36" t="s">
        <v>4</v>
      </c>
      <c r="AE430" s="36" t="s">
        <v>4</v>
      </c>
      <c r="AF430" s="36" t="s">
        <v>4</v>
      </c>
      <c r="AG430" s="36" t="s">
        <v>3</v>
      </c>
      <c r="AH430" s="36" t="s">
        <v>3</v>
      </c>
      <c r="AI430" s="36" t="s">
        <v>4</v>
      </c>
      <c r="AJ430" s="36" t="s">
        <v>1</v>
      </c>
      <c r="AK430" s="36" t="s">
        <v>1</v>
      </c>
      <c r="AL430" s="36" t="s">
        <v>4</v>
      </c>
      <c r="AM430" s="36" t="s">
        <v>4</v>
      </c>
      <c r="AN430" s="36" t="s">
        <v>4</v>
      </c>
      <c r="AO430" s="36" t="s">
        <v>2</v>
      </c>
      <c r="AP430" s="36" t="s">
        <v>2</v>
      </c>
      <c r="AQ430" s="36" t="s">
        <v>2</v>
      </c>
      <c r="AR430" s="36" t="s">
        <v>2</v>
      </c>
      <c r="AS430" s="36" t="s">
        <v>2</v>
      </c>
      <c r="AT430" s="36" t="s">
        <v>3</v>
      </c>
      <c r="AU430" s="36" t="s">
        <v>4</v>
      </c>
      <c r="AV430" s="36" t="s">
        <v>3</v>
      </c>
      <c r="AW430" s="36" t="s">
        <v>2</v>
      </c>
      <c r="AX430" s="36" t="s">
        <v>3</v>
      </c>
      <c r="AY430" s="36" t="s">
        <v>4</v>
      </c>
      <c r="AZ430" s="36" t="s">
        <v>4</v>
      </c>
      <c r="BA430" s="36" t="s">
        <v>1</v>
      </c>
      <c r="BB430" s="36" t="s">
        <v>1</v>
      </c>
      <c r="BC430" s="36" t="s">
        <v>2</v>
      </c>
      <c r="BD430" s="36" t="s">
        <v>1</v>
      </c>
      <c r="BE430" s="36" t="s">
        <v>1</v>
      </c>
      <c r="BF430" s="36" t="s">
        <v>1</v>
      </c>
      <c r="BG430" s="36" t="s">
        <v>1</v>
      </c>
      <c r="BH430" s="36" t="s">
        <v>1</v>
      </c>
      <c r="BI430" s="36" t="s">
        <v>2</v>
      </c>
    </row>
    <row r="431" spans="1:61">
      <c r="A431" s="49"/>
      <c r="D431" s="36" t="s">
        <v>3</v>
      </c>
      <c r="E431" s="36" t="s">
        <v>2</v>
      </c>
      <c r="F431" s="36" t="s">
        <v>2</v>
      </c>
      <c r="G431" s="36" t="s">
        <v>1</v>
      </c>
      <c r="H431" s="36" t="s">
        <v>1</v>
      </c>
      <c r="I431" s="36" t="s">
        <v>3</v>
      </c>
      <c r="J431" s="36" t="s">
        <v>2</v>
      </c>
      <c r="K431" s="36" t="s">
        <v>1</v>
      </c>
      <c r="L431" s="36" t="s">
        <v>1</v>
      </c>
      <c r="M431" s="36" t="s">
        <v>1</v>
      </c>
      <c r="N431" s="36" t="s">
        <v>3</v>
      </c>
      <c r="O431" s="36" t="s">
        <v>1</v>
      </c>
      <c r="P431" s="36" t="s">
        <v>3</v>
      </c>
      <c r="Q431" s="36" t="s">
        <v>3</v>
      </c>
      <c r="R431" s="36" t="s">
        <v>4</v>
      </c>
      <c r="S431" s="36" t="s">
        <v>1</v>
      </c>
      <c r="T431" s="36" t="s">
        <v>1</v>
      </c>
      <c r="U431" s="36" t="s">
        <v>1</v>
      </c>
      <c r="V431" s="36" t="s">
        <v>4</v>
      </c>
      <c r="W431" s="36" t="s">
        <v>1</v>
      </c>
      <c r="X431" s="36" t="s">
        <v>3</v>
      </c>
      <c r="Y431" s="36" t="s">
        <v>2</v>
      </c>
      <c r="Z431" s="36" t="s">
        <v>3</v>
      </c>
      <c r="AA431" s="36" t="s">
        <v>1</v>
      </c>
      <c r="AB431" s="36" t="s">
        <v>4</v>
      </c>
      <c r="AC431" s="36" t="s">
        <v>4</v>
      </c>
      <c r="AD431" s="36" t="s">
        <v>1</v>
      </c>
      <c r="AE431" s="36" t="s">
        <v>4</v>
      </c>
      <c r="AF431" s="36" t="s">
        <v>4</v>
      </c>
      <c r="AG431" s="36" t="s">
        <v>3</v>
      </c>
      <c r="AH431" s="36" t="s">
        <v>1</v>
      </c>
      <c r="AI431" s="36" t="s">
        <v>1</v>
      </c>
      <c r="AJ431" s="36" t="s">
        <v>4</v>
      </c>
      <c r="AK431" s="36" t="s">
        <v>4</v>
      </c>
      <c r="AL431" s="36" t="s">
        <v>3</v>
      </c>
      <c r="AM431" s="36" t="s">
        <v>4</v>
      </c>
      <c r="AN431" s="36" t="s">
        <v>3</v>
      </c>
      <c r="AO431" s="36" t="s">
        <v>2</v>
      </c>
      <c r="AP431" s="36" t="s">
        <v>2</v>
      </c>
      <c r="AQ431" s="36" t="s">
        <v>1</v>
      </c>
      <c r="AR431" s="36" t="s">
        <v>2</v>
      </c>
      <c r="AS431" s="36" t="s">
        <v>2</v>
      </c>
      <c r="AT431" s="36" t="s">
        <v>1</v>
      </c>
      <c r="AU431" s="36" t="s">
        <v>4</v>
      </c>
      <c r="AV431" s="36" t="s">
        <v>4</v>
      </c>
      <c r="AW431" s="36" t="s">
        <v>1</v>
      </c>
      <c r="AX431" s="36" t="s">
        <v>3</v>
      </c>
      <c r="AY431" s="36" t="s">
        <v>1</v>
      </c>
      <c r="AZ431" s="36" t="s">
        <v>1</v>
      </c>
      <c r="BA431" s="36" t="s">
        <v>1</v>
      </c>
      <c r="BB431" s="36" t="s">
        <v>2</v>
      </c>
      <c r="BC431" s="36" t="s">
        <v>2</v>
      </c>
      <c r="BD431" s="36" t="s">
        <v>2</v>
      </c>
      <c r="BE431" s="36" t="s">
        <v>2</v>
      </c>
      <c r="BF431" s="36" t="s">
        <v>2</v>
      </c>
      <c r="BG431" s="36" t="s">
        <v>1</v>
      </c>
      <c r="BH431" s="36" t="s">
        <v>2</v>
      </c>
      <c r="BI431" s="36" t="s">
        <v>2</v>
      </c>
    </row>
    <row r="434" spans="1:61" s="37" customFormat="1"/>
    <row r="435" spans="1:61">
      <c r="A435" s="47" t="s">
        <v>155</v>
      </c>
      <c r="D435" s="36" t="s">
        <v>3</v>
      </c>
      <c r="E435" s="36" t="s">
        <v>2</v>
      </c>
      <c r="F435" s="36" t="s">
        <v>2</v>
      </c>
      <c r="G435" s="36" t="s">
        <v>2</v>
      </c>
      <c r="H435" s="36" t="s">
        <v>3</v>
      </c>
      <c r="I435" s="36" t="s">
        <v>2</v>
      </c>
      <c r="J435" s="36" t="s">
        <v>1</v>
      </c>
      <c r="K435" s="36" t="s">
        <v>2</v>
      </c>
      <c r="L435" s="36" t="s">
        <v>2</v>
      </c>
      <c r="M435" s="36" t="s">
        <v>1</v>
      </c>
      <c r="N435" s="36" t="s">
        <v>2</v>
      </c>
      <c r="O435" s="36" t="s">
        <v>2</v>
      </c>
      <c r="P435" s="36" t="s">
        <v>3</v>
      </c>
      <c r="Q435" s="36" t="s">
        <v>3</v>
      </c>
      <c r="R435" s="36" t="s">
        <v>3</v>
      </c>
      <c r="S435" s="36" t="s">
        <v>3</v>
      </c>
      <c r="T435" s="36" t="s">
        <v>1</v>
      </c>
      <c r="U435" s="36" t="s">
        <v>2</v>
      </c>
      <c r="V435" s="36" t="s">
        <v>3</v>
      </c>
      <c r="W435" s="36" t="s">
        <v>3</v>
      </c>
      <c r="X435" s="36" t="s">
        <v>3</v>
      </c>
      <c r="Y435" s="36" t="s">
        <v>2</v>
      </c>
      <c r="Z435" s="36" t="s">
        <v>2</v>
      </c>
      <c r="AA435" s="36" t="s">
        <v>3</v>
      </c>
      <c r="AB435" s="36" t="s">
        <v>2</v>
      </c>
      <c r="AC435" s="36" t="s">
        <v>4</v>
      </c>
      <c r="AD435" s="36" t="s">
        <v>3</v>
      </c>
      <c r="AE435" s="36" t="s">
        <v>4</v>
      </c>
      <c r="AF435" s="36" t="s">
        <v>4</v>
      </c>
      <c r="AG435" s="36" t="s">
        <v>4</v>
      </c>
      <c r="AH435" s="36" t="s">
        <v>2</v>
      </c>
      <c r="AI435" s="36" t="s">
        <v>3</v>
      </c>
      <c r="AJ435" s="36" t="s">
        <v>2</v>
      </c>
      <c r="AK435" s="36" t="s">
        <v>3</v>
      </c>
      <c r="AL435" s="36" t="s">
        <v>2</v>
      </c>
      <c r="AM435" s="36" t="s">
        <v>2</v>
      </c>
      <c r="AN435" s="36" t="s">
        <v>2</v>
      </c>
      <c r="AO435" s="36" t="s">
        <v>1</v>
      </c>
      <c r="AP435" s="36" t="s">
        <v>2</v>
      </c>
      <c r="AQ435" s="36" t="s">
        <v>2</v>
      </c>
      <c r="AR435" s="36" t="s">
        <v>2</v>
      </c>
      <c r="AS435" s="36" t="s">
        <v>2</v>
      </c>
      <c r="AT435" s="36" t="s">
        <v>3</v>
      </c>
      <c r="AU435" s="36" t="s">
        <v>4</v>
      </c>
      <c r="AV435" s="36" t="s">
        <v>4</v>
      </c>
      <c r="AW435" s="36" t="s">
        <v>3</v>
      </c>
      <c r="AX435" s="36" t="s">
        <v>3</v>
      </c>
      <c r="AY435" s="36" t="s">
        <v>3</v>
      </c>
      <c r="AZ435" s="36" t="s">
        <v>3</v>
      </c>
      <c r="BA435" s="36" t="s">
        <v>1</v>
      </c>
      <c r="BB435" s="36" t="s">
        <v>1</v>
      </c>
      <c r="BC435" s="36" t="s">
        <v>1</v>
      </c>
      <c r="BD435" s="36" t="s">
        <v>2</v>
      </c>
      <c r="BE435" s="36" t="s">
        <v>1</v>
      </c>
      <c r="BF435" s="36" t="s">
        <v>1</v>
      </c>
      <c r="BG435" s="36" t="s">
        <v>1</v>
      </c>
      <c r="BH435" s="36" t="s">
        <v>2</v>
      </c>
      <c r="BI435" s="36" t="s">
        <v>2</v>
      </c>
    </row>
    <row r="436" spans="1:61">
      <c r="A436" s="48"/>
      <c r="D436" s="36" t="s">
        <v>3</v>
      </c>
      <c r="E436" s="36" t="s">
        <v>2</v>
      </c>
      <c r="F436" s="36" t="s">
        <v>2</v>
      </c>
      <c r="G436" s="36" t="s">
        <v>2</v>
      </c>
      <c r="H436" s="36" t="s">
        <v>4</v>
      </c>
      <c r="I436" s="36" t="s">
        <v>2</v>
      </c>
      <c r="J436" s="36" t="s">
        <v>1</v>
      </c>
      <c r="K436" s="36" t="s">
        <v>1</v>
      </c>
      <c r="L436" s="36" t="s">
        <v>2</v>
      </c>
      <c r="M436" s="36" t="s">
        <v>1</v>
      </c>
      <c r="N436" s="36" t="s">
        <v>2</v>
      </c>
      <c r="O436" s="36" t="s">
        <v>2</v>
      </c>
      <c r="P436" s="36" t="s">
        <v>2</v>
      </c>
      <c r="Q436" s="36" t="s">
        <v>3</v>
      </c>
      <c r="R436" s="36" t="s">
        <v>2</v>
      </c>
      <c r="S436" s="36" t="s">
        <v>3</v>
      </c>
      <c r="T436" s="36" t="s">
        <v>2</v>
      </c>
      <c r="U436" s="36" t="s">
        <v>2</v>
      </c>
      <c r="V436" s="36" t="s">
        <v>3</v>
      </c>
      <c r="W436" s="36" t="s">
        <v>2</v>
      </c>
      <c r="X436" s="36" t="s">
        <v>3</v>
      </c>
      <c r="Y436" s="36" t="s">
        <v>3</v>
      </c>
      <c r="Z436" s="36" t="s">
        <v>3</v>
      </c>
      <c r="AA436" s="36" t="s">
        <v>2</v>
      </c>
      <c r="AB436" s="36" t="s">
        <v>3</v>
      </c>
      <c r="AC436" s="36" t="s">
        <v>2</v>
      </c>
      <c r="AD436" s="36" t="s">
        <v>2</v>
      </c>
      <c r="AE436" s="36" t="s">
        <v>4</v>
      </c>
      <c r="AF436" s="36" t="s">
        <v>4</v>
      </c>
      <c r="AG436" s="36" t="s">
        <v>1</v>
      </c>
      <c r="AH436" s="36" t="s">
        <v>2</v>
      </c>
      <c r="AI436" s="36" t="s">
        <v>3</v>
      </c>
      <c r="AJ436" s="36" t="s">
        <v>1</v>
      </c>
      <c r="AK436" s="36" t="s">
        <v>2</v>
      </c>
      <c r="AL436" s="36" t="s">
        <v>3</v>
      </c>
      <c r="AM436" s="36" t="s">
        <v>3</v>
      </c>
      <c r="AN436" s="36" t="s">
        <v>3</v>
      </c>
      <c r="AO436" s="36" t="s">
        <v>1</v>
      </c>
      <c r="AP436" s="36" t="s">
        <v>2</v>
      </c>
      <c r="AQ436" s="36" t="s">
        <v>2</v>
      </c>
      <c r="AR436" s="36" t="s">
        <v>2</v>
      </c>
      <c r="AS436" s="36" t="s">
        <v>2</v>
      </c>
      <c r="AT436" s="36" t="s">
        <v>4</v>
      </c>
      <c r="AU436" s="36" t="s">
        <v>4</v>
      </c>
      <c r="AV436" s="36" t="s">
        <v>4</v>
      </c>
      <c r="AW436" s="36" t="s">
        <v>3</v>
      </c>
      <c r="AX436" s="36" t="s">
        <v>2</v>
      </c>
      <c r="AY436" s="36" t="s">
        <v>3</v>
      </c>
      <c r="AZ436" s="36" t="s">
        <v>3</v>
      </c>
      <c r="BA436" s="36" t="s">
        <v>1</v>
      </c>
      <c r="BB436" s="36" t="s">
        <v>2</v>
      </c>
      <c r="BC436" s="36" t="s">
        <v>2</v>
      </c>
      <c r="BD436" s="36" t="s">
        <v>1</v>
      </c>
      <c r="BE436" s="36" t="s">
        <v>1</v>
      </c>
      <c r="BF436" s="36" t="s">
        <v>2</v>
      </c>
      <c r="BG436" s="36" t="s">
        <v>1</v>
      </c>
      <c r="BH436" s="36" t="s">
        <v>1</v>
      </c>
      <c r="BI436" s="36" t="s">
        <v>2</v>
      </c>
    </row>
    <row r="437" spans="1:61">
      <c r="A437" s="48"/>
      <c r="D437" s="36" t="s">
        <v>3</v>
      </c>
      <c r="E437" s="36" t="s">
        <v>2</v>
      </c>
      <c r="F437" s="36" t="s">
        <v>2</v>
      </c>
      <c r="G437" s="36" t="s">
        <v>1</v>
      </c>
      <c r="H437" s="36" t="s">
        <v>2</v>
      </c>
      <c r="I437" s="36" t="s">
        <v>2</v>
      </c>
      <c r="J437" s="36" t="s">
        <v>1</v>
      </c>
      <c r="K437" s="36" t="s">
        <v>1</v>
      </c>
      <c r="L437" s="36" t="s">
        <v>2</v>
      </c>
      <c r="M437" s="36" t="s">
        <v>1</v>
      </c>
      <c r="N437" s="36" t="s">
        <v>1</v>
      </c>
      <c r="O437" s="36" t="s">
        <v>2</v>
      </c>
      <c r="P437" s="36" t="s">
        <v>1</v>
      </c>
      <c r="Q437" s="36" t="s">
        <v>1</v>
      </c>
      <c r="R437" s="36" t="s">
        <v>1</v>
      </c>
      <c r="S437" s="36" t="s">
        <v>3</v>
      </c>
      <c r="T437" s="36" t="s">
        <v>1</v>
      </c>
      <c r="U437" s="36" t="s">
        <v>3</v>
      </c>
      <c r="V437" s="36" t="s">
        <v>3</v>
      </c>
      <c r="W437" s="36" t="s">
        <v>3</v>
      </c>
      <c r="X437" s="36" t="s">
        <v>2</v>
      </c>
      <c r="Y437" s="36" t="s">
        <v>2</v>
      </c>
      <c r="Z437" s="36" t="s">
        <v>1</v>
      </c>
      <c r="AA437" s="36" t="s">
        <v>1</v>
      </c>
      <c r="AB437" s="36" t="s">
        <v>4</v>
      </c>
      <c r="AC437" s="36" t="s">
        <v>4</v>
      </c>
      <c r="AD437" s="36" t="s">
        <v>4</v>
      </c>
      <c r="AE437" s="36" t="s">
        <v>4</v>
      </c>
      <c r="AF437" s="36" t="s">
        <v>4</v>
      </c>
      <c r="AG437" s="36" t="s">
        <v>4</v>
      </c>
      <c r="AH437" s="36" t="s">
        <v>2</v>
      </c>
      <c r="AI437" s="36" t="s">
        <v>3</v>
      </c>
      <c r="AJ437" s="36" t="s">
        <v>3</v>
      </c>
      <c r="AK437" s="36" t="s">
        <v>3</v>
      </c>
      <c r="AL437" s="36" t="s">
        <v>3</v>
      </c>
      <c r="AM437" s="36" t="s">
        <v>3</v>
      </c>
      <c r="AN437" s="36" t="s">
        <v>2</v>
      </c>
      <c r="AO437" s="36" t="s">
        <v>1</v>
      </c>
      <c r="AP437" s="36" t="s">
        <v>1</v>
      </c>
      <c r="AQ437" s="36" t="s">
        <v>2</v>
      </c>
      <c r="AR437" s="36" t="s">
        <v>1</v>
      </c>
      <c r="AS437" s="36" t="s">
        <v>2</v>
      </c>
      <c r="AT437" s="36" t="s">
        <v>4</v>
      </c>
      <c r="AU437" s="36" t="s">
        <v>4</v>
      </c>
      <c r="AV437" s="36" t="s">
        <v>3</v>
      </c>
      <c r="AW437" s="36" t="s">
        <v>1</v>
      </c>
      <c r="AX437" s="36" t="s">
        <v>1</v>
      </c>
      <c r="AY437" s="36" t="s">
        <v>2</v>
      </c>
      <c r="AZ437" s="36" t="s">
        <v>3</v>
      </c>
      <c r="BA437" s="36" t="s">
        <v>1</v>
      </c>
      <c r="BB437" s="36" t="s">
        <v>1</v>
      </c>
      <c r="BC437" s="36" t="s">
        <v>1</v>
      </c>
      <c r="BD437" s="36" t="s">
        <v>1</v>
      </c>
      <c r="BE437" s="36" t="s">
        <v>1</v>
      </c>
      <c r="BF437" s="36" t="s">
        <v>2</v>
      </c>
      <c r="BG437" s="36" t="s">
        <v>1</v>
      </c>
      <c r="BH437" s="36" t="s">
        <v>1</v>
      </c>
      <c r="BI437" s="36" t="s">
        <v>2</v>
      </c>
    </row>
    <row r="438" spans="1:61">
      <c r="A438" s="48"/>
      <c r="D438" s="36" t="s">
        <v>3</v>
      </c>
      <c r="E438" s="36" t="s">
        <v>2</v>
      </c>
      <c r="F438" s="36" t="s">
        <v>3</v>
      </c>
      <c r="G438" s="36" t="s">
        <v>2</v>
      </c>
      <c r="H438" s="36" t="s">
        <v>2</v>
      </c>
      <c r="I438" s="36" t="s">
        <v>3</v>
      </c>
      <c r="J438" s="36" t="s">
        <v>1</v>
      </c>
      <c r="K438" s="36" t="s">
        <v>1</v>
      </c>
      <c r="L438" s="36" t="s">
        <v>2</v>
      </c>
      <c r="M438" s="36" t="s">
        <v>1</v>
      </c>
      <c r="N438" s="36" t="s">
        <v>1</v>
      </c>
      <c r="O438" s="36" t="s">
        <v>2</v>
      </c>
      <c r="P438" s="36" t="s">
        <v>3</v>
      </c>
      <c r="Q438" s="36" t="s">
        <v>3</v>
      </c>
      <c r="R438" s="36" t="s">
        <v>3</v>
      </c>
      <c r="S438" s="36" t="s">
        <v>3</v>
      </c>
      <c r="T438" s="36" t="s">
        <v>1</v>
      </c>
      <c r="U438" s="36" t="s">
        <v>3</v>
      </c>
      <c r="V438" s="36" t="s">
        <v>3</v>
      </c>
      <c r="W438" s="36" t="s">
        <v>4</v>
      </c>
      <c r="X438" s="36" t="s">
        <v>4</v>
      </c>
      <c r="Y438" s="36" t="s">
        <v>4</v>
      </c>
      <c r="Z438" s="36" t="s">
        <v>3</v>
      </c>
      <c r="AA438" s="36" t="s">
        <v>3</v>
      </c>
      <c r="AB438" s="36" t="s">
        <v>3</v>
      </c>
      <c r="AC438" s="36" t="s">
        <v>4</v>
      </c>
      <c r="AD438" s="36" t="s">
        <v>4</v>
      </c>
      <c r="AE438" s="36" t="s">
        <v>4</v>
      </c>
      <c r="AF438" s="36" t="s">
        <v>4</v>
      </c>
      <c r="AG438" s="36" t="s">
        <v>4</v>
      </c>
      <c r="AH438" s="36" t="s">
        <v>4</v>
      </c>
      <c r="AI438" s="36" t="s">
        <v>3</v>
      </c>
      <c r="AJ438" s="36" t="s">
        <v>1</v>
      </c>
      <c r="AK438" s="36" t="s">
        <v>1</v>
      </c>
      <c r="AL438" s="36" t="s">
        <v>4</v>
      </c>
      <c r="AM438" s="36" t="s">
        <v>4</v>
      </c>
      <c r="AN438" s="36" t="s">
        <v>4</v>
      </c>
      <c r="AO438" s="36" t="s">
        <v>2</v>
      </c>
      <c r="AP438" s="36" t="s">
        <v>2</v>
      </c>
      <c r="AQ438" s="36" t="s">
        <v>1</v>
      </c>
      <c r="AR438" s="36" t="s">
        <v>2</v>
      </c>
      <c r="AS438" s="36" t="s">
        <v>2</v>
      </c>
      <c r="AT438" s="36" t="s">
        <v>4</v>
      </c>
      <c r="AU438" s="36" t="s">
        <v>4</v>
      </c>
      <c r="AV438" s="36" t="s">
        <v>4</v>
      </c>
      <c r="AW438" s="36" t="s">
        <v>2</v>
      </c>
      <c r="AX438" s="36" t="s">
        <v>3</v>
      </c>
      <c r="AY438" s="36" t="s">
        <v>4</v>
      </c>
      <c r="AZ438" s="36" t="s">
        <v>4</v>
      </c>
      <c r="BA438" s="36" t="s">
        <v>1</v>
      </c>
      <c r="BB438" s="36" t="s">
        <v>1</v>
      </c>
      <c r="BC438" s="36" t="s">
        <v>2</v>
      </c>
      <c r="BD438" s="36" t="s">
        <v>2</v>
      </c>
      <c r="BE438" s="36" t="s">
        <v>1</v>
      </c>
      <c r="BF438" s="36" t="s">
        <v>1</v>
      </c>
      <c r="BG438" s="36" t="s">
        <v>2</v>
      </c>
      <c r="BH438" s="36" t="s">
        <v>1</v>
      </c>
      <c r="BI438" s="36" t="s">
        <v>2</v>
      </c>
    </row>
    <row r="439" spans="1:61">
      <c r="A439" s="48"/>
      <c r="D439" s="36" t="s">
        <v>3</v>
      </c>
      <c r="E439" s="36" t="s">
        <v>2</v>
      </c>
      <c r="F439" s="36" t="s">
        <v>2</v>
      </c>
      <c r="G439" s="36" t="s">
        <v>1</v>
      </c>
      <c r="H439" s="36" t="s">
        <v>3</v>
      </c>
      <c r="I439" s="36" t="s">
        <v>2</v>
      </c>
      <c r="J439" s="36" t="s">
        <v>1</v>
      </c>
      <c r="K439" s="36" t="s">
        <v>1</v>
      </c>
      <c r="L439" s="36" t="s">
        <v>1</v>
      </c>
      <c r="M439" s="36" t="s">
        <v>1</v>
      </c>
      <c r="N439" s="36" t="s">
        <v>2</v>
      </c>
      <c r="O439" s="36" t="s">
        <v>3</v>
      </c>
      <c r="P439" s="36" t="s">
        <v>3</v>
      </c>
      <c r="Q439" s="36" t="s">
        <v>1</v>
      </c>
      <c r="R439" s="36" t="s">
        <v>2</v>
      </c>
      <c r="S439" s="36" t="s">
        <v>4</v>
      </c>
      <c r="T439" s="36" t="s">
        <v>1</v>
      </c>
      <c r="U439" s="36" t="s">
        <v>2</v>
      </c>
      <c r="V439" s="36" t="s">
        <v>3</v>
      </c>
      <c r="W439" s="36" t="s">
        <v>1</v>
      </c>
      <c r="X439" s="36" t="s">
        <v>2</v>
      </c>
      <c r="Y439" s="36" t="s">
        <v>1</v>
      </c>
      <c r="Z439" s="36" t="s">
        <v>1</v>
      </c>
      <c r="AA439" s="36" t="s">
        <v>1</v>
      </c>
      <c r="AB439" s="36" t="s">
        <v>3</v>
      </c>
      <c r="AC439" s="36" t="s">
        <v>1</v>
      </c>
      <c r="AD439" s="36" t="s">
        <v>3</v>
      </c>
      <c r="AE439" s="36" t="s">
        <v>4</v>
      </c>
      <c r="AF439" s="36" t="s">
        <v>3</v>
      </c>
      <c r="AG439" s="36" t="s">
        <v>1</v>
      </c>
      <c r="AH439" s="36" t="s">
        <v>3</v>
      </c>
      <c r="AI439" s="36" t="s">
        <v>3</v>
      </c>
      <c r="AJ439" s="36" t="s">
        <v>1</v>
      </c>
      <c r="AK439" s="36" t="s">
        <v>1</v>
      </c>
      <c r="AL439" s="36" t="s">
        <v>3</v>
      </c>
      <c r="AM439" s="36" t="s">
        <v>3</v>
      </c>
      <c r="AN439" s="36" t="s">
        <v>3</v>
      </c>
      <c r="AO439" s="36" t="s">
        <v>1</v>
      </c>
      <c r="AP439" s="36" t="s">
        <v>1</v>
      </c>
      <c r="AQ439" s="36" t="s">
        <v>2</v>
      </c>
      <c r="AR439" s="36" t="s">
        <v>1</v>
      </c>
      <c r="AS439" s="36" t="s">
        <v>1</v>
      </c>
      <c r="AT439" s="36" t="s">
        <v>4</v>
      </c>
      <c r="AU439" s="36" t="s">
        <v>4</v>
      </c>
      <c r="AV439" s="36" t="s">
        <v>4</v>
      </c>
      <c r="AW439" s="36" t="s">
        <v>2</v>
      </c>
      <c r="AX439" s="36" t="s">
        <v>3</v>
      </c>
      <c r="AY439" s="36" t="s">
        <v>1</v>
      </c>
      <c r="AZ439" s="36" t="s">
        <v>4</v>
      </c>
      <c r="BA439" s="36" t="s">
        <v>1</v>
      </c>
      <c r="BB439" s="36" t="s">
        <v>1</v>
      </c>
      <c r="BC439" s="36" t="s">
        <v>2</v>
      </c>
      <c r="BD439" s="36" t="s">
        <v>1</v>
      </c>
      <c r="BE439" s="36" t="s">
        <v>1</v>
      </c>
      <c r="BF439" s="36" t="s">
        <v>1</v>
      </c>
      <c r="BG439" s="36" t="s">
        <v>1</v>
      </c>
      <c r="BH439" s="36" t="s">
        <v>1</v>
      </c>
      <c r="BI439" s="36" t="s">
        <v>2</v>
      </c>
    </row>
    <row r="440" spans="1:61">
      <c r="A440" s="48"/>
      <c r="D440" s="36" t="s">
        <v>3</v>
      </c>
      <c r="E440" s="36" t="s">
        <v>2</v>
      </c>
      <c r="F440" s="36" t="s">
        <v>2</v>
      </c>
      <c r="G440" s="36" t="s">
        <v>2</v>
      </c>
      <c r="H440" s="36" t="s">
        <v>1</v>
      </c>
      <c r="I440" s="36" t="s">
        <v>2</v>
      </c>
      <c r="J440" s="36" t="s">
        <v>2</v>
      </c>
      <c r="K440" s="36" t="s">
        <v>1</v>
      </c>
      <c r="L440" s="36" t="s">
        <v>2</v>
      </c>
      <c r="M440" s="36" t="s">
        <v>3</v>
      </c>
      <c r="N440" s="36" t="s">
        <v>2</v>
      </c>
      <c r="O440" s="36" t="s">
        <v>2</v>
      </c>
      <c r="P440" s="36" t="s">
        <v>3</v>
      </c>
      <c r="Q440" s="36" t="s">
        <v>4</v>
      </c>
      <c r="R440" s="36" t="s">
        <v>2</v>
      </c>
      <c r="S440" s="36" t="s">
        <v>4</v>
      </c>
      <c r="T440" s="36" t="s">
        <v>2</v>
      </c>
      <c r="U440" s="36" t="s">
        <v>2</v>
      </c>
      <c r="V440" s="36" t="s">
        <v>3</v>
      </c>
      <c r="W440" s="36" t="s">
        <v>3</v>
      </c>
      <c r="X440" s="36" t="s">
        <v>3</v>
      </c>
      <c r="Y440" s="36" t="s">
        <v>2</v>
      </c>
      <c r="Z440" s="36" t="s">
        <v>2</v>
      </c>
      <c r="AA440" s="36" t="s">
        <v>3</v>
      </c>
      <c r="AB440" s="36" t="s">
        <v>3</v>
      </c>
      <c r="AC440" s="36" t="s">
        <v>2</v>
      </c>
      <c r="AD440" s="36" t="s">
        <v>3</v>
      </c>
      <c r="AE440" s="36" t="s">
        <v>4</v>
      </c>
      <c r="AF440" s="36" t="s">
        <v>4</v>
      </c>
      <c r="AG440" s="36" t="s">
        <v>3</v>
      </c>
      <c r="AH440" s="36" t="s">
        <v>2</v>
      </c>
      <c r="AI440" s="36" t="s">
        <v>3</v>
      </c>
      <c r="AJ440" s="36" t="s">
        <v>4</v>
      </c>
      <c r="AK440" s="36" t="s">
        <v>4</v>
      </c>
      <c r="AL440" s="36" t="s">
        <v>2</v>
      </c>
      <c r="AM440" s="36" t="s">
        <v>3</v>
      </c>
      <c r="AN440" s="36" t="s">
        <v>3</v>
      </c>
      <c r="AO440" s="36" t="s">
        <v>1</v>
      </c>
      <c r="AP440" s="36" t="s">
        <v>2</v>
      </c>
      <c r="AQ440" s="36" t="s">
        <v>2</v>
      </c>
      <c r="AR440" s="36" t="s">
        <v>2</v>
      </c>
      <c r="AS440" s="36" t="s">
        <v>2</v>
      </c>
      <c r="AT440" s="36" t="s">
        <v>3</v>
      </c>
      <c r="AU440" s="36" t="s">
        <v>4</v>
      </c>
      <c r="AV440" s="36" t="s">
        <v>4</v>
      </c>
      <c r="AW440" s="36" t="s">
        <v>2</v>
      </c>
      <c r="AX440" s="36" t="s">
        <v>2</v>
      </c>
      <c r="AY440" s="36" t="s">
        <v>3</v>
      </c>
      <c r="AZ440" s="36" t="s">
        <v>3</v>
      </c>
      <c r="BA440" s="36" t="s">
        <v>1</v>
      </c>
      <c r="BB440" s="36" t="s">
        <v>2</v>
      </c>
      <c r="BC440" s="36" t="s">
        <v>2</v>
      </c>
      <c r="BD440" s="36" t="s">
        <v>2</v>
      </c>
      <c r="BE440" s="36" t="s">
        <v>1</v>
      </c>
      <c r="BF440" s="36" t="s">
        <v>2</v>
      </c>
      <c r="BG440" s="36" t="s">
        <v>2</v>
      </c>
      <c r="BH440" s="36" t="s">
        <v>2</v>
      </c>
      <c r="BI440" s="36" t="s">
        <v>2</v>
      </c>
    </row>
    <row r="441" spans="1:61">
      <c r="A441" s="48"/>
      <c r="D441" s="36" t="s">
        <v>3</v>
      </c>
      <c r="E441" s="36" t="s">
        <v>2</v>
      </c>
      <c r="F441" s="36" t="s">
        <v>2</v>
      </c>
      <c r="G441" s="36" t="s">
        <v>1</v>
      </c>
      <c r="H441" s="36" t="s">
        <v>1</v>
      </c>
      <c r="I441" s="36" t="s">
        <v>2</v>
      </c>
      <c r="J441" s="36" t="s">
        <v>1</v>
      </c>
      <c r="K441" s="36" t="s">
        <v>1</v>
      </c>
      <c r="L441" s="36" t="s">
        <v>1</v>
      </c>
      <c r="M441" s="36" t="s">
        <v>1</v>
      </c>
      <c r="N441" s="36" t="s">
        <v>4</v>
      </c>
      <c r="O441" s="36" t="s">
        <v>2</v>
      </c>
      <c r="P441" s="36" t="s">
        <v>3</v>
      </c>
      <c r="Q441" s="36" t="s">
        <v>3</v>
      </c>
      <c r="R441" s="36" t="s">
        <v>4</v>
      </c>
      <c r="S441" s="36" t="s">
        <v>1</v>
      </c>
      <c r="T441" s="36" t="s">
        <v>1</v>
      </c>
      <c r="U441" s="36" t="s">
        <v>2</v>
      </c>
      <c r="V441" s="36" t="s">
        <v>3</v>
      </c>
      <c r="W441" s="36" t="s">
        <v>4</v>
      </c>
      <c r="X441" s="36" t="s">
        <v>1</v>
      </c>
      <c r="Y441" s="36" t="s">
        <v>4</v>
      </c>
      <c r="Z441" s="36" t="s">
        <v>4</v>
      </c>
      <c r="AA441" s="36" t="s">
        <v>1</v>
      </c>
      <c r="AB441" s="36" t="s">
        <v>4</v>
      </c>
      <c r="AC441" s="36" t="s">
        <v>3</v>
      </c>
      <c r="AD441" s="36" t="s">
        <v>1</v>
      </c>
      <c r="AE441" s="36" t="s">
        <v>1</v>
      </c>
      <c r="AF441" s="36" t="s">
        <v>4</v>
      </c>
      <c r="AG441" s="36" t="s">
        <v>4</v>
      </c>
      <c r="AH441" s="36" t="s">
        <v>3</v>
      </c>
      <c r="AI441" s="36" t="s">
        <v>4</v>
      </c>
      <c r="AJ441" s="36" t="s">
        <v>1</v>
      </c>
      <c r="AK441" s="36" t="s">
        <v>1</v>
      </c>
      <c r="AL441" s="36" t="s">
        <v>4</v>
      </c>
      <c r="AM441" s="36" t="s">
        <v>4</v>
      </c>
      <c r="AN441" s="36" t="s">
        <v>4</v>
      </c>
      <c r="AO441" s="36" t="s">
        <v>1</v>
      </c>
      <c r="AP441" s="36" t="s">
        <v>2</v>
      </c>
      <c r="AQ441" s="36" t="s">
        <v>2</v>
      </c>
      <c r="AR441" s="36" t="s">
        <v>2</v>
      </c>
      <c r="AS441" s="36" t="s">
        <v>1</v>
      </c>
      <c r="AT441" s="36" t="s">
        <v>3</v>
      </c>
      <c r="AU441" s="36" t="s">
        <v>4</v>
      </c>
      <c r="AV441" s="36" t="s">
        <v>1</v>
      </c>
      <c r="AW441" s="36" t="s">
        <v>2</v>
      </c>
      <c r="AX441" s="36" t="s">
        <v>3</v>
      </c>
      <c r="AY441" s="36" t="s">
        <v>4</v>
      </c>
      <c r="AZ441" s="36" t="s">
        <v>4</v>
      </c>
      <c r="BA441" s="36" t="s">
        <v>1</v>
      </c>
      <c r="BB441" s="36" t="s">
        <v>2</v>
      </c>
      <c r="BC441" s="36" t="s">
        <v>2</v>
      </c>
      <c r="BD441" s="36" t="s">
        <v>2</v>
      </c>
      <c r="BE441" s="36" t="s">
        <v>1</v>
      </c>
      <c r="BF441" s="36" t="s">
        <v>2</v>
      </c>
      <c r="BG441" s="36" t="s">
        <v>1</v>
      </c>
      <c r="BH441" s="36" t="s">
        <v>1</v>
      </c>
      <c r="BI441" s="36" t="s">
        <v>2</v>
      </c>
    </row>
    <row r="442" spans="1:61">
      <c r="A442" s="48"/>
      <c r="D442" s="36" t="s">
        <v>3</v>
      </c>
      <c r="E442" s="36" t="s">
        <v>2</v>
      </c>
      <c r="F442" s="36" t="s">
        <v>1</v>
      </c>
      <c r="G442" s="36" t="s">
        <v>1</v>
      </c>
      <c r="H442" s="36" t="s">
        <v>1</v>
      </c>
      <c r="I442" s="36" t="s">
        <v>2</v>
      </c>
      <c r="J442" s="36" t="s">
        <v>1</v>
      </c>
      <c r="K442" s="36" t="s">
        <v>1</v>
      </c>
      <c r="L442" s="36" t="s">
        <v>2</v>
      </c>
      <c r="M442" s="36" t="s">
        <v>1</v>
      </c>
      <c r="N442" s="36" t="s">
        <v>1</v>
      </c>
      <c r="O442" s="36" t="s">
        <v>1</v>
      </c>
      <c r="P442" s="36" t="s">
        <v>3</v>
      </c>
      <c r="Q442" s="36" t="s">
        <v>4</v>
      </c>
      <c r="R442" s="36" t="s">
        <v>1</v>
      </c>
      <c r="S442" s="36" t="s">
        <v>4</v>
      </c>
      <c r="T442" s="36" t="s">
        <v>4</v>
      </c>
      <c r="U442" s="36" t="s">
        <v>3</v>
      </c>
      <c r="V442" s="36" t="s">
        <v>4</v>
      </c>
      <c r="W442" s="36" t="s">
        <v>3</v>
      </c>
      <c r="X442" s="36" t="s">
        <v>4</v>
      </c>
      <c r="Y442" s="36" t="s">
        <v>3</v>
      </c>
      <c r="Z442" s="36" t="s">
        <v>3</v>
      </c>
      <c r="AA442" s="36" t="s">
        <v>1</v>
      </c>
      <c r="AB442" s="36" t="s">
        <v>4</v>
      </c>
      <c r="AC442" s="36" t="s">
        <v>3</v>
      </c>
      <c r="AD442" s="36" t="s">
        <v>3</v>
      </c>
      <c r="AE442" s="36" t="s">
        <v>3</v>
      </c>
      <c r="AF442" s="36" t="s">
        <v>3</v>
      </c>
      <c r="AG442" s="36" t="s">
        <v>3</v>
      </c>
      <c r="AH442" s="36" t="s">
        <v>1</v>
      </c>
      <c r="AI442" s="36" t="s">
        <v>3</v>
      </c>
      <c r="AJ442" s="36" t="s">
        <v>3</v>
      </c>
      <c r="AK442" s="36" t="s">
        <v>3</v>
      </c>
      <c r="AL442" s="36" t="s">
        <v>3</v>
      </c>
      <c r="AM442" s="36" t="s">
        <v>3</v>
      </c>
      <c r="AN442" s="36" t="s">
        <v>3</v>
      </c>
      <c r="AO442" s="36" t="s">
        <v>1</v>
      </c>
      <c r="AP442" s="36" t="s">
        <v>2</v>
      </c>
      <c r="AQ442" s="36" t="s">
        <v>2</v>
      </c>
      <c r="AR442" s="36" t="s">
        <v>2</v>
      </c>
      <c r="AS442" s="36" t="s">
        <v>2</v>
      </c>
      <c r="AT442" s="36" t="s">
        <v>4</v>
      </c>
      <c r="AU442" s="36" t="s">
        <v>4</v>
      </c>
      <c r="AV442" s="36" t="s">
        <v>4</v>
      </c>
      <c r="AW442" s="36" t="s">
        <v>1</v>
      </c>
      <c r="AX442" s="36" t="s">
        <v>1</v>
      </c>
      <c r="AY442" s="36" t="s">
        <v>3</v>
      </c>
      <c r="AZ442" s="36" t="s">
        <v>3</v>
      </c>
      <c r="BA442" s="36" t="s">
        <v>1</v>
      </c>
      <c r="BB442" s="36" t="s">
        <v>2</v>
      </c>
      <c r="BC442" s="36" t="s">
        <v>2</v>
      </c>
      <c r="BD442" s="36" t="s">
        <v>2</v>
      </c>
      <c r="BE442" s="36" t="s">
        <v>1</v>
      </c>
      <c r="BF442" s="36" t="s">
        <v>2</v>
      </c>
      <c r="BG442" s="36" t="s">
        <v>2</v>
      </c>
      <c r="BH442" s="36" t="s">
        <v>2</v>
      </c>
      <c r="BI442" s="36" t="s">
        <v>2</v>
      </c>
    </row>
    <row r="443" spans="1:61">
      <c r="A443" s="49"/>
      <c r="D443" s="36" t="s">
        <v>3</v>
      </c>
      <c r="E443" s="36" t="s">
        <v>2</v>
      </c>
      <c r="F443" s="36" t="s">
        <v>2</v>
      </c>
      <c r="G443" s="36" t="s">
        <v>2</v>
      </c>
      <c r="H443" s="36" t="s">
        <v>2</v>
      </c>
      <c r="I443" s="36" t="s">
        <v>2</v>
      </c>
      <c r="J443" s="36" t="s">
        <v>1</v>
      </c>
      <c r="K443" s="36" t="s">
        <v>1</v>
      </c>
      <c r="L443" s="36" t="s">
        <v>1</v>
      </c>
      <c r="M443" s="36" t="s">
        <v>2</v>
      </c>
      <c r="N443" s="36" t="s">
        <v>2</v>
      </c>
      <c r="O443" s="36" t="s">
        <v>1</v>
      </c>
      <c r="P443" s="36" t="s">
        <v>1</v>
      </c>
      <c r="Q443" s="36" t="s">
        <v>3</v>
      </c>
      <c r="R443" s="36" t="s">
        <v>4</v>
      </c>
      <c r="S443" s="36" t="s">
        <v>1</v>
      </c>
      <c r="T443" s="36" t="s">
        <v>1</v>
      </c>
      <c r="U443" s="36" t="s">
        <v>1</v>
      </c>
      <c r="V443" s="36" t="s">
        <v>4</v>
      </c>
      <c r="W443" s="36" t="s">
        <v>3</v>
      </c>
      <c r="X443" s="36" t="s">
        <v>1</v>
      </c>
      <c r="Y443" s="36" t="s">
        <v>1</v>
      </c>
      <c r="Z443" s="36" t="s">
        <v>1</v>
      </c>
      <c r="AA443" s="36" t="s">
        <v>3</v>
      </c>
      <c r="AB443" s="36" t="s">
        <v>3</v>
      </c>
      <c r="AC443" s="36" t="s">
        <v>1</v>
      </c>
      <c r="AD443" s="36" t="s">
        <v>3</v>
      </c>
      <c r="AE443" s="36" t="s">
        <v>1</v>
      </c>
      <c r="AF443" s="36" t="s">
        <v>3</v>
      </c>
      <c r="AG443" s="36" t="s">
        <v>4</v>
      </c>
      <c r="AH443" s="36" t="s">
        <v>1</v>
      </c>
      <c r="AI443" s="36" t="s">
        <v>4</v>
      </c>
      <c r="AJ443" s="36" t="s">
        <v>4</v>
      </c>
      <c r="AK443" s="36" t="s">
        <v>4</v>
      </c>
      <c r="AL443" s="36" t="s">
        <v>3</v>
      </c>
      <c r="AM443" s="36" t="s">
        <v>4</v>
      </c>
      <c r="AN443" s="36" t="s">
        <v>4</v>
      </c>
      <c r="AO443" s="36" t="s">
        <v>1</v>
      </c>
      <c r="AP443" s="36" t="s">
        <v>2</v>
      </c>
      <c r="AQ443" s="36" t="s">
        <v>2</v>
      </c>
      <c r="AR443" s="36" t="s">
        <v>2</v>
      </c>
      <c r="AS443" s="36" t="s">
        <v>2</v>
      </c>
      <c r="AT443" s="36" t="s">
        <v>3</v>
      </c>
      <c r="AU443" s="36" t="s">
        <v>3</v>
      </c>
      <c r="AV443" s="36" t="s">
        <v>3</v>
      </c>
      <c r="AW443" s="36" t="s">
        <v>1</v>
      </c>
      <c r="AX443" s="36" t="s">
        <v>3</v>
      </c>
      <c r="AY443" s="36" t="s">
        <v>3</v>
      </c>
      <c r="AZ443" s="36" t="s">
        <v>3</v>
      </c>
      <c r="BA443" s="36" t="s">
        <v>1</v>
      </c>
      <c r="BB443" s="36" t="s">
        <v>2</v>
      </c>
      <c r="BC443" s="36" t="s">
        <v>2</v>
      </c>
      <c r="BD443" s="36" t="s">
        <v>2</v>
      </c>
      <c r="BE443" s="36" t="s">
        <v>1</v>
      </c>
      <c r="BF443" s="36" t="s">
        <v>2</v>
      </c>
      <c r="BG443" s="36" t="s">
        <v>1</v>
      </c>
      <c r="BH443" s="36" t="s">
        <v>2</v>
      </c>
      <c r="BI443" s="36" t="s">
        <v>2</v>
      </c>
    </row>
    <row r="446" spans="1:61">
      <c r="A446" s="47" t="s">
        <v>156</v>
      </c>
      <c r="B446" s="35"/>
      <c r="C446" s="35"/>
      <c r="D446" s="35" t="s">
        <v>3</v>
      </c>
      <c r="E446" s="35" t="s">
        <v>2</v>
      </c>
      <c r="F446" s="35" t="s">
        <v>2</v>
      </c>
      <c r="G446" s="35" t="s">
        <v>1</v>
      </c>
      <c r="H446" s="35" t="s">
        <v>4</v>
      </c>
      <c r="I446" s="35" t="s">
        <v>3</v>
      </c>
      <c r="J446" s="35" t="s">
        <v>2</v>
      </c>
      <c r="K446" s="35" t="s">
        <v>1</v>
      </c>
      <c r="L446" s="35" t="s">
        <v>1</v>
      </c>
      <c r="M446" s="35" t="s">
        <v>1</v>
      </c>
      <c r="N446" s="35" t="s">
        <v>2</v>
      </c>
      <c r="O446" s="35" t="s">
        <v>2</v>
      </c>
      <c r="P446" s="35" t="s">
        <v>3</v>
      </c>
      <c r="Q446" s="35" t="s">
        <v>4</v>
      </c>
      <c r="R446" s="35" t="s">
        <v>3</v>
      </c>
      <c r="S446" s="35" t="s">
        <v>4</v>
      </c>
      <c r="T446" s="35" t="s">
        <v>1</v>
      </c>
      <c r="U446" s="35" t="s">
        <v>3</v>
      </c>
      <c r="V446" s="35" t="s">
        <v>4</v>
      </c>
      <c r="W446" s="35" t="s">
        <v>3</v>
      </c>
      <c r="X446" s="35" t="s">
        <v>3</v>
      </c>
      <c r="Y446" s="35" t="s">
        <v>4</v>
      </c>
      <c r="Z446" s="35" t="s">
        <v>4</v>
      </c>
      <c r="AA446" s="35" t="s">
        <v>1</v>
      </c>
      <c r="AB446" s="35" t="s">
        <v>4</v>
      </c>
      <c r="AC446" s="35" t="s">
        <v>3</v>
      </c>
      <c r="AD446" s="35" t="s">
        <v>2</v>
      </c>
      <c r="AE446" s="35" t="s">
        <v>4</v>
      </c>
      <c r="AF446" s="35" t="s">
        <v>3</v>
      </c>
      <c r="AG446" s="35" t="s">
        <v>4</v>
      </c>
      <c r="AH446" s="35" t="s">
        <v>2</v>
      </c>
      <c r="AI446" s="35" t="s">
        <v>3</v>
      </c>
      <c r="AJ446" s="35" t="s">
        <v>3</v>
      </c>
      <c r="AK446" s="35" t="s">
        <v>3</v>
      </c>
      <c r="AL446" s="35" t="s">
        <v>3</v>
      </c>
      <c r="AM446" s="35" t="s">
        <v>4</v>
      </c>
      <c r="AN446" s="35" t="s">
        <v>3</v>
      </c>
      <c r="AO446" s="35" t="s">
        <v>2</v>
      </c>
      <c r="AP446" s="35" t="s">
        <v>2</v>
      </c>
      <c r="AQ446" s="35" t="s">
        <v>2</v>
      </c>
      <c r="AR446" s="35" t="s">
        <v>2</v>
      </c>
      <c r="AS446" s="35" t="s">
        <v>2</v>
      </c>
      <c r="AT446" s="35" t="s">
        <v>3</v>
      </c>
      <c r="AU446" s="35" t="s">
        <v>4</v>
      </c>
      <c r="AV446" s="35" t="s">
        <v>3</v>
      </c>
      <c r="AW446" s="35" t="s">
        <v>2</v>
      </c>
      <c r="AX446" s="35" t="s">
        <v>3</v>
      </c>
      <c r="AY446" s="35" t="s">
        <v>3</v>
      </c>
      <c r="AZ446" s="35" t="s">
        <v>3</v>
      </c>
      <c r="BA446" s="35" t="s">
        <v>1</v>
      </c>
      <c r="BB446" s="35" t="s">
        <v>2</v>
      </c>
      <c r="BC446" s="35" t="s">
        <v>2</v>
      </c>
      <c r="BD446" s="35" t="s">
        <v>2</v>
      </c>
      <c r="BE446" s="35" t="s">
        <v>1</v>
      </c>
      <c r="BF446" s="35" t="s">
        <v>2</v>
      </c>
      <c r="BG446" s="35" t="s">
        <v>1</v>
      </c>
      <c r="BH446" s="35" t="s">
        <v>1</v>
      </c>
      <c r="BI446" s="35" t="s">
        <v>2</v>
      </c>
    </row>
    <row r="447" spans="1:61">
      <c r="A447" s="48"/>
      <c r="D447" s="36" t="s">
        <v>3</v>
      </c>
      <c r="E447" s="36" t="s">
        <v>2</v>
      </c>
      <c r="F447" s="36" t="s">
        <v>2</v>
      </c>
      <c r="G447" s="36" t="s">
        <v>1</v>
      </c>
      <c r="H447" s="36" t="s">
        <v>1</v>
      </c>
      <c r="I447" s="36" t="s">
        <v>3</v>
      </c>
      <c r="J447" s="36" t="s">
        <v>1</v>
      </c>
      <c r="K447" s="36" t="s">
        <v>2</v>
      </c>
      <c r="L447" s="36" t="s">
        <v>1</v>
      </c>
      <c r="M447" s="36" t="s">
        <v>2</v>
      </c>
      <c r="N447" s="36" t="s">
        <v>2</v>
      </c>
      <c r="O447" s="36" t="s">
        <v>3</v>
      </c>
      <c r="P447" s="36" t="s">
        <v>2</v>
      </c>
      <c r="Q447" s="36" t="s">
        <v>1</v>
      </c>
      <c r="R447" s="36" t="s">
        <v>3</v>
      </c>
      <c r="S447" s="36" t="s">
        <v>4</v>
      </c>
      <c r="T447" s="36" t="s">
        <v>4</v>
      </c>
      <c r="U447" s="36" t="s">
        <v>3</v>
      </c>
      <c r="V447" s="36" t="s">
        <v>4</v>
      </c>
      <c r="W447" s="36" t="s">
        <v>3</v>
      </c>
      <c r="X447" s="36" t="s">
        <v>3</v>
      </c>
      <c r="Y447" s="36" t="s">
        <v>3</v>
      </c>
      <c r="Z447" s="36" t="s">
        <v>1</v>
      </c>
      <c r="AA447" s="36" t="s">
        <v>1</v>
      </c>
      <c r="AB447" s="36" t="s">
        <v>4</v>
      </c>
      <c r="AC447" s="36" t="s">
        <v>2</v>
      </c>
      <c r="AD447" s="36" t="s">
        <v>1</v>
      </c>
      <c r="AE447" s="36" t="s">
        <v>3</v>
      </c>
      <c r="AF447" s="36" t="s">
        <v>4</v>
      </c>
      <c r="AG447" s="36" t="s">
        <v>3</v>
      </c>
      <c r="AH447" s="36" t="s">
        <v>2</v>
      </c>
      <c r="AI447" s="36" t="s">
        <v>3</v>
      </c>
      <c r="AJ447" s="36" t="s">
        <v>1</v>
      </c>
      <c r="AK447" s="36" t="s">
        <v>2</v>
      </c>
      <c r="AL447" s="36" t="s">
        <v>3</v>
      </c>
      <c r="AM447" s="36" t="s">
        <v>4</v>
      </c>
      <c r="AN447" s="36" t="s">
        <v>3</v>
      </c>
      <c r="AO447" s="36" t="s">
        <v>2</v>
      </c>
      <c r="AP447" s="36" t="s">
        <v>2</v>
      </c>
      <c r="AQ447" s="36" t="s">
        <v>2</v>
      </c>
      <c r="AR447" s="36" t="s">
        <v>1</v>
      </c>
      <c r="AS447" s="36" t="s">
        <v>2</v>
      </c>
      <c r="AT447" s="36" t="s">
        <v>2</v>
      </c>
      <c r="AU447" s="36" t="s">
        <v>4</v>
      </c>
      <c r="AV447" s="36" t="s">
        <v>3</v>
      </c>
      <c r="AW447" s="36" t="s">
        <v>2</v>
      </c>
      <c r="AX447" s="36" t="s">
        <v>3</v>
      </c>
      <c r="AY447" s="36" t="s">
        <v>3</v>
      </c>
      <c r="AZ447" s="36" t="s">
        <v>3</v>
      </c>
      <c r="BA447" s="36" t="s">
        <v>1</v>
      </c>
      <c r="BB447" s="36" t="s">
        <v>2</v>
      </c>
      <c r="BC447" s="36" t="s">
        <v>2</v>
      </c>
      <c r="BD447" s="36" t="s">
        <v>2</v>
      </c>
      <c r="BE447" s="36" t="s">
        <v>1</v>
      </c>
      <c r="BF447" s="36" t="s">
        <v>2</v>
      </c>
      <c r="BG447" s="36" t="s">
        <v>1</v>
      </c>
      <c r="BH447" s="36" t="s">
        <v>2</v>
      </c>
      <c r="BI447" s="36" t="s">
        <v>2</v>
      </c>
    </row>
    <row r="448" spans="1:61">
      <c r="A448" s="48"/>
      <c r="D448" s="36" t="s">
        <v>3</v>
      </c>
      <c r="E448" s="36" t="s">
        <v>2</v>
      </c>
      <c r="F448" s="36" t="s">
        <v>2</v>
      </c>
      <c r="G448" s="36" t="s">
        <v>2</v>
      </c>
      <c r="H448" s="36" t="s">
        <v>4</v>
      </c>
      <c r="I448" s="36" t="s">
        <v>3</v>
      </c>
      <c r="J448" s="36" t="s">
        <v>2</v>
      </c>
      <c r="K448" s="36" t="s">
        <v>2</v>
      </c>
      <c r="L448" s="36" t="s">
        <v>1</v>
      </c>
      <c r="M448" s="36" t="s">
        <v>2</v>
      </c>
      <c r="N448" s="36" t="s">
        <v>3</v>
      </c>
      <c r="O448" s="36" t="s">
        <v>3</v>
      </c>
      <c r="P448" s="36" t="s">
        <v>4</v>
      </c>
      <c r="Q448" s="36" t="s">
        <v>3</v>
      </c>
      <c r="R448" s="36" t="s">
        <v>1</v>
      </c>
      <c r="S448" s="36" t="s">
        <v>4</v>
      </c>
      <c r="T448" s="36" t="s">
        <v>3</v>
      </c>
      <c r="U448" s="36" t="s">
        <v>2</v>
      </c>
      <c r="V448" s="36" t="s">
        <v>4</v>
      </c>
      <c r="W448" s="36" t="s">
        <v>4</v>
      </c>
      <c r="X448" s="36" t="s">
        <v>3</v>
      </c>
      <c r="Y448" s="36" t="s">
        <v>4</v>
      </c>
      <c r="Z448" s="36" t="s">
        <v>2</v>
      </c>
      <c r="AA448" s="36" t="s">
        <v>2</v>
      </c>
      <c r="AB448" s="36" t="s">
        <v>4</v>
      </c>
      <c r="AC448" s="36" t="s">
        <v>1</v>
      </c>
      <c r="AD448" s="36" t="s">
        <v>2</v>
      </c>
      <c r="AE448" s="36" t="s">
        <v>4</v>
      </c>
      <c r="AF448" s="36" t="s">
        <v>2</v>
      </c>
      <c r="AG448" s="36" t="s">
        <v>4</v>
      </c>
      <c r="AH448" s="36" t="s">
        <v>1</v>
      </c>
      <c r="AI448" s="36" t="s">
        <v>2</v>
      </c>
      <c r="AJ448" s="36" t="s">
        <v>4</v>
      </c>
      <c r="AK448" s="36" t="s">
        <v>4</v>
      </c>
      <c r="AL448" s="36" t="s">
        <v>4</v>
      </c>
      <c r="AM448" s="36" t="s">
        <v>4</v>
      </c>
      <c r="AN448" s="36" t="s">
        <v>1</v>
      </c>
      <c r="AO448" s="36" t="s">
        <v>2</v>
      </c>
      <c r="AP448" s="36" t="s">
        <v>2</v>
      </c>
      <c r="AQ448" s="36" t="s">
        <v>2</v>
      </c>
      <c r="AR448" s="36" t="s">
        <v>2</v>
      </c>
      <c r="AS448" s="36" t="s">
        <v>2</v>
      </c>
      <c r="AT448" s="36" t="s">
        <v>4</v>
      </c>
      <c r="AU448" s="36" t="s">
        <v>4</v>
      </c>
      <c r="AV448" s="36" t="s">
        <v>3</v>
      </c>
      <c r="AW448" s="36" t="s">
        <v>2</v>
      </c>
      <c r="AX448" s="36" t="s">
        <v>2</v>
      </c>
      <c r="AY448" s="36" t="s">
        <v>3</v>
      </c>
      <c r="AZ448" s="36" t="s">
        <v>3</v>
      </c>
      <c r="BA448" s="36" t="s">
        <v>1</v>
      </c>
      <c r="BB448" s="36" t="s">
        <v>1</v>
      </c>
      <c r="BC448" s="36" t="s">
        <v>2</v>
      </c>
      <c r="BD448" s="36" t="s">
        <v>1</v>
      </c>
      <c r="BE448" s="36" t="s">
        <v>2</v>
      </c>
      <c r="BF448" s="36" t="s">
        <v>1</v>
      </c>
      <c r="BG448" s="36" t="s">
        <v>1</v>
      </c>
      <c r="BH448" s="36" t="s">
        <v>1</v>
      </c>
      <c r="BI448" s="36" t="s">
        <v>2</v>
      </c>
    </row>
    <row r="449" spans="1:61">
      <c r="A449" s="49"/>
      <c r="D449" s="36" t="s">
        <v>3</v>
      </c>
      <c r="E449" s="36" t="s">
        <v>2</v>
      </c>
      <c r="F449" s="36" t="s">
        <v>2</v>
      </c>
      <c r="G449" s="36" t="s">
        <v>1</v>
      </c>
      <c r="H449" s="36" t="s">
        <v>1</v>
      </c>
      <c r="I449" s="36" t="s">
        <v>2</v>
      </c>
      <c r="J449" s="36" t="s">
        <v>1</v>
      </c>
      <c r="K449" s="36" t="s">
        <v>2</v>
      </c>
      <c r="L449" s="36" t="s">
        <v>2</v>
      </c>
      <c r="M449" s="36" t="s">
        <v>2</v>
      </c>
      <c r="N449" s="36" t="s">
        <v>2</v>
      </c>
      <c r="O449" s="36" t="s">
        <v>2</v>
      </c>
      <c r="P449" s="36" t="s">
        <v>2</v>
      </c>
      <c r="Q449" s="36" t="s">
        <v>4</v>
      </c>
      <c r="R449" s="36" t="s">
        <v>4</v>
      </c>
      <c r="S449" s="36" t="s">
        <v>1</v>
      </c>
      <c r="T449" s="36" t="s">
        <v>2</v>
      </c>
      <c r="U449" s="36" t="s">
        <v>3</v>
      </c>
      <c r="V449" s="36" t="s">
        <v>2</v>
      </c>
      <c r="W449" s="36" t="s">
        <v>3</v>
      </c>
      <c r="X449" s="36" t="s">
        <v>3</v>
      </c>
      <c r="Y449" s="36" t="s">
        <v>2</v>
      </c>
      <c r="Z449" s="36" t="s">
        <v>2</v>
      </c>
      <c r="AA449" s="36" t="s">
        <v>1</v>
      </c>
      <c r="AB449" s="36" t="s">
        <v>4</v>
      </c>
      <c r="AC449" s="36" t="s">
        <v>4</v>
      </c>
      <c r="AD449" s="36" t="s">
        <v>2</v>
      </c>
      <c r="AE449" s="36" t="s">
        <v>3</v>
      </c>
      <c r="AF449" s="36" t="s">
        <v>4</v>
      </c>
      <c r="AG449" s="36" t="s">
        <v>4</v>
      </c>
      <c r="AH449" s="36" t="s">
        <v>1</v>
      </c>
      <c r="AI449" s="36" t="s">
        <v>2</v>
      </c>
      <c r="AJ449" s="36" t="s">
        <v>3</v>
      </c>
      <c r="AK449" s="36" t="s">
        <v>3</v>
      </c>
      <c r="AL449" s="36" t="s">
        <v>4</v>
      </c>
      <c r="AM449" s="36" t="s">
        <v>4</v>
      </c>
      <c r="AN449" s="36" t="s">
        <v>1</v>
      </c>
      <c r="AO449" s="36" t="s">
        <v>2</v>
      </c>
      <c r="AP449" s="36" t="s">
        <v>2</v>
      </c>
      <c r="AQ449" s="36" t="s">
        <v>2</v>
      </c>
      <c r="AR449" s="36" t="s">
        <v>2</v>
      </c>
      <c r="AS449" s="36" t="s">
        <v>2</v>
      </c>
      <c r="AT449" s="36" t="s">
        <v>4</v>
      </c>
      <c r="AU449" s="36" t="s">
        <v>4</v>
      </c>
      <c r="AV449" s="36" t="s">
        <v>3</v>
      </c>
      <c r="AW449" s="36" t="s">
        <v>2</v>
      </c>
      <c r="AX449" s="36" t="s">
        <v>2</v>
      </c>
      <c r="AY449" s="36" t="s">
        <v>4</v>
      </c>
      <c r="AZ449" s="36" t="s">
        <v>3</v>
      </c>
      <c r="BA449" s="36" t="s">
        <v>1</v>
      </c>
      <c r="BB449" s="36" t="s">
        <v>2</v>
      </c>
      <c r="BC449" s="36" t="s">
        <v>2</v>
      </c>
      <c r="BD449" s="36" t="s">
        <v>2</v>
      </c>
      <c r="BE449" s="36" t="s">
        <v>2</v>
      </c>
      <c r="BF449" s="36" t="s">
        <v>2</v>
      </c>
      <c r="BG449" s="36" t="s">
        <v>1</v>
      </c>
      <c r="BH449" s="36" t="s">
        <v>2</v>
      </c>
      <c r="BI449" s="36" t="s">
        <v>2</v>
      </c>
    </row>
    <row r="452" spans="1:61">
      <c r="A452" s="47" t="s">
        <v>157</v>
      </c>
      <c r="D452" s="36" t="s">
        <v>3</v>
      </c>
      <c r="E452" s="36" t="s">
        <v>2</v>
      </c>
      <c r="F452" s="36" t="s">
        <v>2</v>
      </c>
      <c r="G452" s="36" t="s">
        <v>1</v>
      </c>
      <c r="H452" s="36" t="s">
        <v>1</v>
      </c>
      <c r="I452" s="36" t="s">
        <v>2</v>
      </c>
      <c r="J452" s="36" t="s">
        <v>2</v>
      </c>
      <c r="K452" s="36" t="s">
        <v>1</v>
      </c>
      <c r="L452" s="36" t="s">
        <v>1</v>
      </c>
      <c r="M452" s="36" t="s">
        <v>1</v>
      </c>
      <c r="N452" s="36" t="s">
        <v>2</v>
      </c>
      <c r="O452" s="36" t="s">
        <v>2</v>
      </c>
      <c r="P452" s="36" t="s">
        <v>1</v>
      </c>
      <c r="Q452" s="36" t="s">
        <v>4</v>
      </c>
      <c r="R452" s="36" t="s">
        <v>3</v>
      </c>
      <c r="S452" s="36" t="s">
        <v>4</v>
      </c>
      <c r="T452" s="36" t="s">
        <v>1</v>
      </c>
      <c r="U452" s="36" t="s">
        <v>2</v>
      </c>
      <c r="V452" s="36" t="s">
        <v>4</v>
      </c>
      <c r="W452" s="36" t="s">
        <v>2</v>
      </c>
      <c r="X452" s="36" t="s">
        <v>2</v>
      </c>
      <c r="Y452" s="36" t="s">
        <v>2</v>
      </c>
      <c r="Z452" s="36" t="s">
        <v>2</v>
      </c>
      <c r="AA452" s="36" t="s">
        <v>1</v>
      </c>
      <c r="AB452" s="36" t="s">
        <v>4</v>
      </c>
      <c r="AC452" s="36" t="s">
        <v>4</v>
      </c>
      <c r="AD452" s="36" t="s">
        <v>1</v>
      </c>
      <c r="AE452" s="36" t="s">
        <v>4</v>
      </c>
      <c r="AF452" s="36" t="s">
        <v>1</v>
      </c>
      <c r="AG452" s="36" t="s">
        <v>4</v>
      </c>
      <c r="AH452" s="36" t="s">
        <v>2</v>
      </c>
      <c r="AI452" s="36" t="s">
        <v>2</v>
      </c>
      <c r="AJ452" s="36" t="s">
        <v>1</v>
      </c>
      <c r="AK452" s="36" t="s">
        <v>1</v>
      </c>
      <c r="AL452" s="36" t="s">
        <v>2</v>
      </c>
      <c r="AM452" s="36" t="s">
        <v>3</v>
      </c>
      <c r="AN452" s="36" t="s">
        <v>2</v>
      </c>
      <c r="AO452" s="36" t="s">
        <v>2</v>
      </c>
      <c r="AP452" s="36" t="s">
        <v>2</v>
      </c>
      <c r="AQ452" s="36" t="s">
        <v>2</v>
      </c>
      <c r="AR452" s="36" t="s">
        <v>1</v>
      </c>
      <c r="AS452" s="36" t="s">
        <v>2</v>
      </c>
      <c r="AT452" s="36" t="s">
        <v>3</v>
      </c>
      <c r="AU452" s="36" t="s">
        <v>3</v>
      </c>
      <c r="AV452" s="36" t="s">
        <v>3</v>
      </c>
      <c r="AW452" s="36" t="s">
        <v>2</v>
      </c>
      <c r="AX452" s="36" t="s">
        <v>2</v>
      </c>
      <c r="AY452" s="36" t="s">
        <v>3</v>
      </c>
      <c r="AZ452" s="36" t="s">
        <v>3</v>
      </c>
      <c r="BA452" s="36" t="s">
        <v>1</v>
      </c>
      <c r="BB452" s="36" t="s">
        <v>2</v>
      </c>
      <c r="BC452" s="36" t="s">
        <v>2</v>
      </c>
      <c r="BD452" s="36" t="s">
        <v>1</v>
      </c>
      <c r="BE452" s="36" t="s">
        <v>1</v>
      </c>
      <c r="BF452" s="36" t="s">
        <v>2</v>
      </c>
      <c r="BG452" s="36" t="s">
        <v>1</v>
      </c>
      <c r="BH452" s="36" t="s">
        <v>2</v>
      </c>
      <c r="BI452" s="36" t="s">
        <v>2</v>
      </c>
    </row>
    <row r="453" spans="1:61">
      <c r="A453" s="48"/>
      <c r="D453" s="36" t="s">
        <v>3</v>
      </c>
      <c r="E453" s="36" t="s">
        <v>1</v>
      </c>
      <c r="F453" s="36" t="s">
        <v>2</v>
      </c>
      <c r="G453" s="36" t="s">
        <v>1</v>
      </c>
      <c r="H453" s="36" t="s">
        <v>1</v>
      </c>
      <c r="I453" s="36" t="s">
        <v>2</v>
      </c>
      <c r="J453" s="36" t="s">
        <v>1</v>
      </c>
      <c r="K453" s="36" t="s">
        <v>1</v>
      </c>
      <c r="L453" s="36" t="s">
        <v>1</v>
      </c>
      <c r="M453" s="36" t="s">
        <v>1</v>
      </c>
      <c r="N453" s="36" t="s">
        <v>3</v>
      </c>
      <c r="O453" s="36" t="s">
        <v>2</v>
      </c>
      <c r="P453" s="36" t="s">
        <v>3</v>
      </c>
      <c r="Q453" s="36" t="s">
        <v>3</v>
      </c>
      <c r="R453" s="36" t="s">
        <v>3</v>
      </c>
      <c r="S453" s="36" t="s">
        <v>3</v>
      </c>
      <c r="T453" s="36" t="s">
        <v>2</v>
      </c>
      <c r="U453" s="36" t="s">
        <v>2</v>
      </c>
      <c r="V453" s="36" t="s">
        <v>4</v>
      </c>
      <c r="W453" s="36" t="s">
        <v>3</v>
      </c>
      <c r="X453" s="36" t="s">
        <v>3</v>
      </c>
      <c r="Y453" s="36" t="s">
        <v>3</v>
      </c>
      <c r="Z453" s="36" t="s">
        <v>3</v>
      </c>
      <c r="AA453" s="36" t="s">
        <v>1</v>
      </c>
      <c r="AB453" s="36" t="s">
        <v>4</v>
      </c>
      <c r="AC453" s="36" t="s">
        <v>4</v>
      </c>
      <c r="AD453" s="36" t="s">
        <v>1</v>
      </c>
      <c r="AE453" s="36" t="s">
        <v>3</v>
      </c>
      <c r="AF453" s="36" t="s">
        <v>4</v>
      </c>
      <c r="AG453" s="36" t="s">
        <v>3</v>
      </c>
      <c r="AH453" s="36" t="s">
        <v>2</v>
      </c>
      <c r="AI453" s="36" t="s">
        <v>2</v>
      </c>
      <c r="AJ453" s="36" t="s">
        <v>4</v>
      </c>
      <c r="AK453" s="36" t="s">
        <v>4</v>
      </c>
      <c r="AL453" s="36" t="s">
        <v>3</v>
      </c>
      <c r="AM453" s="36" t="s">
        <v>4</v>
      </c>
      <c r="AN453" s="36" t="s">
        <v>2</v>
      </c>
      <c r="AO453" s="36" t="s">
        <v>2</v>
      </c>
      <c r="AP453" s="36" t="s">
        <v>1</v>
      </c>
      <c r="AQ453" s="36" t="s">
        <v>2</v>
      </c>
      <c r="AR453" s="36" t="s">
        <v>1</v>
      </c>
      <c r="AS453" s="36" t="s">
        <v>2</v>
      </c>
      <c r="AT453" s="36" t="s">
        <v>4</v>
      </c>
      <c r="AU453" s="36" t="s">
        <v>4</v>
      </c>
      <c r="AV453" s="36" t="s">
        <v>4</v>
      </c>
      <c r="AW453" s="36" t="s">
        <v>2</v>
      </c>
      <c r="AX453" s="36" t="s">
        <v>2</v>
      </c>
      <c r="AY453" s="36" t="s">
        <v>2</v>
      </c>
      <c r="AZ453" s="36" t="s">
        <v>2</v>
      </c>
      <c r="BA453" s="36" t="s">
        <v>2</v>
      </c>
      <c r="BB453" s="36" t="s">
        <v>2</v>
      </c>
      <c r="BC453" s="36" t="s">
        <v>2</v>
      </c>
      <c r="BD453" s="36" t="s">
        <v>2</v>
      </c>
      <c r="BE453" s="36" t="s">
        <v>2</v>
      </c>
      <c r="BF453" s="36" t="s">
        <v>2</v>
      </c>
      <c r="BG453" s="36" t="s">
        <v>1</v>
      </c>
      <c r="BH453" s="36" t="s">
        <v>2</v>
      </c>
      <c r="BI453" s="36" t="s">
        <v>2</v>
      </c>
    </row>
    <row r="454" spans="1:61">
      <c r="A454" s="48"/>
      <c r="D454" s="36" t="s">
        <v>3</v>
      </c>
      <c r="E454" s="36" t="s">
        <v>2</v>
      </c>
      <c r="F454" s="36" t="s">
        <v>2</v>
      </c>
      <c r="G454" s="36" t="s">
        <v>1</v>
      </c>
      <c r="H454" s="36" t="s">
        <v>1</v>
      </c>
      <c r="I454" s="36" t="s">
        <v>2</v>
      </c>
      <c r="J454" s="36" t="s">
        <v>2</v>
      </c>
      <c r="K454" s="36" t="s">
        <v>1</v>
      </c>
      <c r="L454" s="36" t="s">
        <v>1</v>
      </c>
      <c r="M454" s="36" t="s">
        <v>1</v>
      </c>
      <c r="N454" s="36" t="s">
        <v>1</v>
      </c>
      <c r="O454" s="36" t="s">
        <v>1</v>
      </c>
      <c r="P454" s="36" t="s">
        <v>3</v>
      </c>
      <c r="Q454" s="36" t="s">
        <v>3</v>
      </c>
      <c r="R454" s="36" t="s">
        <v>3</v>
      </c>
      <c r="S454" s="36" t="s">
        <v>4</v>
      </c>
      <c r="T454" s="36" t="s">
        <v>4</v>
      </c>
      <c r="U454" s="36" t="s">
        <v>2</v>
      </c>
      <c r="V454" s="36" t="s">
        <v>4</v>
      </c>
      <c r="W454" s="36" t="s">
        <v>1</v>
      </c>
      <c r="X454" s="36" t="s">
        <v>3</v>
      </c>
      <c r="Y454" s="36" t="s">
        <v>1</v>
      </c>
      <c r="Z454" s="36" t="s">
        <v>1</v>
      </c>
      <c r="AA454" s="36" t="s">
        <v>1</v>
      </c>
      <c r="AB454" s="36" t="s">
        <v>4</v>
      </c>
      <c r="AC454" s="36" t="s">
        <v>4</v>
      </c>
      <c r="AD454" s="36" t="s">
        <v>3</v>
      </c>
      <c r="AE454" s="36" t="s">
        <v>3</v>
      </c>
      <c r="AF454" s="36" t="s">
        <v>3</v>
      </c>
      <c r="AG454" s="36" t="s">
        <v>4</v>
      </c>
      <c r="AH454" s="36" t="s">
        <v>1</v>
      </c>
      <c r="AI454" s="36" t="s">
        <v>2</v>
      </c>
      <c r="AJ454" s="36" t="s">
        <v>3</v>
      </c>
      <c r="AK454" s="36" t="s">
        <v>3</v>
      </c>
      <c r="AL454" s="36" t="s">
        <v>4</v>
      </c>
      <c r="AM454" s="36" t="s">
        <v>4</v>
      </c>
      <c r="AN454" s="36" t="s">
        <v>4</v>
      </c>
      <c r="AO454" s="36" t="s">
        <v>1</v>
      </c>
      <c r="AP454" s="36" t="s">
        <v>1</v>
      </c>
      <c r="AQ454" s="36" t="s">
        <v>2</v>
      </c>
      <c r="AR454" s="36" t="s">
        <v>2</v>
      </c>
      <c r="AS454" s="36" t="s">
        <v>1</v>
      </c>
      <c r="AT454" s="36" t="s">
        <v>3</v>
      </c>
      <c r="AU454" s="36" t="s">
        <v>3</v>
      </c>
      <c r="AV454" s="36" t="s">
        <v>3</v>
      </c>
      <c r="AW454" s="36" t="s">
        <v>2</v>
      </c>
      <c r="AX454" s="36" t="s">
        <v>1</v>
      </c>
      <c r="AY454" s="36" t="s">
        <v>1</v>
      </c>
      <c r="AZ454" s="36" t="s">
        <v>2</v>
      </c>
      <c r="BA454" s="36" t="s">
        <v>1</v>
      </c>
      <c r="BB454" s="36" t="s">
        <v>1</v>
      </c>
      <c r="BC454" s="36" t="s">
        <v>2</v>
      </c>
      <c r="BD454" s="36" t="s">
        <v>1</v>
      </c>
      <c r="BE454" s="36" t="s">
        <v>1</v>
      </c>
      <c r="BF454" s="36" t="s">
        <v>2</v>
      </c>
      <c r="BG454" s="36" t="s">
        <v>1</v>
      </c>
      <c r="BH454" s="36" t="s">
        <v>1</v>
      </c>
      <c r="BI454" s="36" t="s">
        <v>2</v>
      </c>
    </row>
    <row r="455" spans="1:61">
      <c r="A455" s="48"/>
      <c r="D455" s="36" t="s">
        <v>3</v>
      </c>
      <c r="E455" s="36" t="s">
        <v>2</v>
      </c>
      <c r="F455" s="36" t="s">
        <v>2</v>
      </c>
      <c r="G455" s="36" t="s">
        <v>2</v>
      </c>
      <c r="H455" s="36" t="s">
        <v>1</v>
      </c>
      <c r="I455" s="36" t="s">
        <v>2</v>
      </c>
      <c r="J455" s="36" t="s">
        <v>2</v>
      </c>
      <c r="K455" s="36" t="s">
        <v>1</v>
      </c>
      <c r="L455" s="36" t="s">
        <v>2</v>
      </c>
      <c r="M455" s="36" t="s">
        <v>3</v>
      </c>
      <c r="N455" s="36" t="s">
        <v>3</v>
      </c>
      <c r="O455" s="36" t="s">
        <v>3</v>
      </c>
      <c r="P455" s="36" t="s">
        <v>3</v>
      </c>
      <c r="Q455" s="36" t="s">
        <v>3</v>
      </c>
      <c r="R455" s="36" t="s">
        <v>3</v>
      </c>
      <c r="S455" s="36" t="s">
        <v>1</v>
      </c>
      <c r="T455" s="36" t="s">
        <v>1</v>
      </c>
      <c r="U455" s="36" t="s">
        <v>3</v>
      </c>
      <c r="V455" s="36" t="s">
        <v>3</v>
      </c>
      <c r="W455" s="36" t="s">
        <v>2</v>
      </c>
      <c r="X455" s="36" t="s">
        <v>3</v>
      </c>
      <c r="Y455" s="36" t="s">
        <v>1</v>
      </c>
      <c r="Z455" s="36" t="s">
        <v>3</v>
      </c>
      <c r="AA455" s="36" t="s">
        <v>2</v>
      </c>
      <c r="AB455" s="36" t="s">
        <v>3</v>
      </c>
      <c r="AC455" s="36" t="s">
        <v>4</v>
      </c>
      <c r="AD455" s="36" t="s">
        <v>3</v>
      </c>
      <c r="AE455" s="36" t="s">
        <v>4</v>
      </c>
      <c r="AF455" s="36" t="s">
        <v>4</v>
      </c>
      <c r="AG455" s="36" t="s">
        <v>4</v>
      </c>
      <c r="AH455" s="36" t="s">
        <v>3</v>
      </c>
      <c r="AI455" s="36" t="s">
        <v>3</v>
      </c>
      <c r="AJ455" s="36" t="s">
        <v>3</v>
      </c>
      <c r="AK455" s="36" t="s">
        <v>3</v>
      </c>
      <c r="AL455" s="36" t="s">
        <v>4</v>
      </c>
      <c r="AM455" s="36" t="s">
        <v>4</v>
      </c>
      <c r="AN455" s="36" t="s">
        <v>4</v>
      </c>
      <c r="AO455" s="36" t="s">
        <v>1</v>
      </c>
      <c r="AP455" s="36" t="s">
        <v>1</v>
      </c>
      <c r="AQ455" s="36" t="s">
        <v>2</v>
      </c>
      <c r="AR455" s="36" t="s">
        <v>2</v>
      </c>
      <c r="AS455" s="36" t="s">
        <v>1</v>
      </c>
      <c r="AT455" s="36" t="s">
        <v>3</v>
      </c>
      <c r="AU455" s="36" t="s">
        <v>4</v>
      </c>
      <c r="AV455" s="36" t="s">
        <v>4</v>
      </c>
      <c r="AW455" s="36" t="s">
        <v>2</v>
      </c>
      <c r="AX455" s="36" t="s">
        <v>3</v>
      </c>
      <c r="AY455" s="36" t="s">
        <v>3</v>
      </c>
      <c r="AZ455" s="36" t="s">
        <v>2</v>
      </c>
      <c r="BA455" s="36" t="s">
        <v>1</v>
      </c>
      <c r="BB455" s="36" t="s">
        <v>1</v>
      </c>
      <c r="BC455" s="36" t="s">
        <v>2</v>
      </c>
      <c r="BD455" s="36" t="s">
        <v>2</v>
      </c>
      <c r="BE455" s="36" t="s">
        <v>1</v>
      </c>
      <c r="BF455" s="36" t="s">
        <v>1</v>
      </c>
      <c r="BG455" s="36" t="s">
        <v>1</v>
      </c>
      <c r="BH455" s="36" t="s">
        <v>1</v>
      </c>
      <c r="BI455" s="36" t="s">
        <v>2</v>
      </c>
    </row>
    <row r="456" spans="1:61">
      <c r="A456" s="48"/>
      <c r="D456" s="36" t="s">
        <v>3</v>
      </c>
      <c r="E456" s="36" t="s">
        <v>2</v>
      </c>
      <c r="F456" s="36" t="s">
        <v>2</v>
      </c>
      <c r="G456" s="36" t="s">
        <v>2</v>
      </c>
      <c r="H456" s="36" t="s">
        <v>1</v>
      </c>
      <c r="I456" s="36" t="s">
        <v>1</v>
      </c>
      <c r="J456" s="36" t="s">
        <v>1</v>
      </c>
      <c r="K456" s="36" t="s">
        <v>1</v>
      </c>
      <c r="L456" s="36" t="s">
        <v>1</v>
      </c>
      <c r="M456" s="36" t="s">
        <v>3</v>
      </c>
      <c r="N456" s="36" t="s">
        <v>3</v>
      </c>
      <c r="O456" s="36" t="s">
        <v>1</v>
      </c>
      <c r="P456" s="36" t="s">
        <v>3</v>
      </c>
      <c r="Q456" s="36" t="s">
        <v>3</v>
      </c>
      <c r="R456" s="36" t="s">
        <v>1</v>
      </c>
      <c r="S456" s="36" t="s">
        <v>1</v>
      </c>
      <c r="T456" s="36" t="s">
        <v>3</v>
      </c>
      <c r="U456" s="36" t="s">
        <v>4</v>
      </c>
      <c r="V456" s="36" t="s">
        <v>4</v>
      </c>
      <c r="W456" s="36" t="s">
        <v>3</v>
      </c>
      <c r="X456" s="36" t="s">
        <v>3</v>
      </c>
      <c r="Y456" s="36" t="s">
        <v>3</v>
      </c>
      <c r="Z456" s="36" t="s">
        <v>3</v>
      </c>
      <c r="AA456" s="36" t="s">
        <v>1</v>
      </c>
      <c r="AB456" s="36" t="s">
        <v>4</v>
      </c>
      <c r="AC456" s="36" t="s">
        <v>4</v>
      </c>
      <c r="AD456" s="36" t="s">
        <v>3</v>
      </c>
      <c r="AE456" s="36" t="s">
        <v>3</v>
      </c>
      <c r="AF456" s="36" t="s">
        <v>3</v>
      </c>
      <c r="AG456" s="36" t="s">
        <v>3</v>
      </c>
      <c r="AH456" s="36" t="s">
        <v>1</v>
      </c>
      <c r="AI456" s="36" t="s">
        <v>1</v>
      </c>
      <c r="AJ456" s="36" t="s">
        <v>4</v>
      </c>
      <c r="AK456" s="36" t="s">
        <v>4</v>
      </c>
      <c r="AL456" s="36" t="s">
        <v>3</v>
      </c>
      <c r="AM456" s="36" t="s">
        <v>3</v>
      </c>
      <c r="AN456" s="36" t="s">
        <v>1</v>
      </c>
      <c r="AO456" s="36" t="s">
        <v>1</v>
      </c>
      <c r="AP456" s="36" t="s">
        <v>1</v>
      </c>
      <c r="AQ456" s="36" t="s">
        <v>2</v>
      </c>
      <c r="AR456" s="36" t="s">
        <v>2</v>
      </c>
      <c r="AS456" s="36" t="s">
        <v>2</v>
      </c>
      <c r="AT456" s="36" t="s">
        <v>3</v>
      </c>
      <c r="AU456" s="36" t="s">
        <v>3</v>
      </c>
      <c r="AV456" s="36" t="s">
        <v>3</v>
      </c>
      <c r="AW456" s="36" t="s">
        <v>1</v>
      </c>
      <c r="AX456" s="36" t="s">
        <v>1</v>
      </c>
      <c r="AY456" s="36" t="s">
        <v>2</v>
      </c>
      <c r="AZ456" s="36" t="s">
        <v>1</v>
      </c>
      <c r="BA456" s="36" t="s">
        <v>1</v>
      </c>
      <c r="BB456" s="36" t="s">
        <v>2</v>
      </c>
      <c r="BC456" s="36" t="s">
        <v>2</v>
      </c>
      <c r="BD456" s="36" t="s">
        <v>2</v>
      </c>
      <c r="BE456" s="36" t="s">
        <v>1</v>
      </c>
      <c r="BF456" s="36" t="s">
        <v>2</v>
      </c>
      <c r="BG456" s="36" t="s">
        <v>2</v>
      </c>
      <c r="BH456" s="36" t="s">
        <v>2</v>
      </c>
      <c r="BI456" s="36" t="s">
        <v>2</v>
      </c>
    </row>
    <row r="457" spans="1:61">
      <c r="A457" s="48"/>
      <c r="D457" s="36" t="s">
        <v>3</v>
      </c>
      <c r="E457" s="36" t="s">
        <v>2</v>
      </c>
      <c r="F457" s="36" t="s">
        <v>2</v>
      </c>
      <c r="G457" s="36" t="s">
        <v>1</v>
      </c>
      <c r="H457" s="36" t="s">
        <v>1</v>
      </c>
      <c r="I457" s="36" t="s">
        <v>2</v>
      </c>
      <c r="J457" s="36" t="s">
        <v>1</v>
      </c>
      <c r="K457" s="36" t="s">
        <v>1</v>
      </c>
      <c r="L457" s="36" t="s">
        <v>2</v>
      </c>
      <c r="M457" s="36" t="s">
        <v>1</v>
      </c>
      <c r="N457" s="36" t="s">
        <v>1</v>
      </c>
      <c r="O457" s="36" t="s">
        <v>3</v>
      </c>
      <c r="P457" s="36" t="s">
        <v>3</v>
      </c>
      <c r="Q457" s="36" t="s">
        <v>3</v>
      </c>
      <c r="R457" s="36" t="s">
        <v>1</v>
      </c>
      <c r="S457" s="36" t="s">
        <v>1</v>
      </c>
      <c r="T457" s="36" t="s">
        <v>1</v>
      </c>
      <c r="U457" s="36" t="s">
        <v>2</v>
      </c>
      <c r="V457" s="36" t="s">
        <v>4</v>
      </c>
      <c r="W457" s="36" t="s">
        <v>2</v>
      </c>
      <c r="X457" s="36" t="s">
        <v>2</v>
      </c>
      <c r="Y457" s="36" t="s">
        <v>2</v>
      </c>
      <c r="Z457" s="36" t="s">
        <v>1</v>
      </c>
      <c r="AA457" s="36" t="s">
        <v>1</v>
      </c>
      <c r="AB457" s="36" t="s">
        <v>4</v>
      </c>
      <c r="AC457" s="36" t="s">
        <v>4</v>
      </c>
      <c r="AD457" s="36" t="s">
        <v>4</v>
      </c>
      <c r="AE457" s="36" t="s">
        <v>4</v>
      </c>
      <c r="AF457" s="36" t="s">
        <v>4</v>
      </c>
      <c r="AG457" s="36" t="s">
        <v>2</v>
      </c>
      <c r="AH457" s="36" t="s">
        <v>2</v>
      </c>
      <c r="AI457" s="36" t="s">
        <v>2</v>
      </c>
      <c r="AJ457" s="36" t="s">
        <v>3</v>
      </c>
      <c r="AK457" s="36" t="s">
        <v>3</v>
      </c>
      <c r="AL457" s="36" t="s">
        <v>4</v>
      </c>
      <c r="AM457" s="36" t="s">
        <v>4</v>
      </c>
      <c r="AN457" s="36" t="s">
        <v>4</v>
      </c>
      <c r="AO457" s="36" t="s">
        <v>1</v>
      </c>
      <c r="AP457" s="36" t="s">
        <v>1</v>
      </c>
      <c r="AQ457" s="36" t="s">
        <v>2</v>
      </c>
      <c r="AR457" s="36" t="s">
        <v>1</v>
      </c>
      <c r="AS457" s="36" t="s">
        <v>1</v>
      </c>
      <c r="AT457" s="36" t="s">
        <v>1</v>
      </c>
      <c r="AU457" s="36" t="s">
        <v>3</v>
      </c>
      <c r="AV457" s="36" t="s">
        <v>3</v>
      </c>
      <c r="AW457" s="36" t="s">
        <v>2</v>
      </c>
      <c r="AX457" s="36" t="s">
        <v>2</v>
      </c>
      <c r="AY457" s="36" t="s">
        <v>4</v>
      </c>
      <c r="AZ457" s="36" t="s">
        <v>4</v>
      </c>
      <c r="BA457" s="36" t="s">
        <v>1</v>
      </c>
      <c r="BB457" s="36" t="s">
        <v>2</v>
      </c>
      <c r="BC457" s="36" t="s">
        <v>2</v>
      </c>
      <c r="BD457" s="36" t="s">
        <v>2</v>
      </c>
      <c r="BE457" s="36" t="s">
        <v>1</v>
      </c>
      <c r="BF457" s="36" t="s">
        <v>2</v>
      </c>
      <c r="BG457" s="36" t="s">
        <v>1</v>
      </c>
      <c r="BH457" s="36" t="s">
        <v>1</v>
      </c>
      <c r="BI457" s="36" t="s">
        <v>2</v>
      </c>
    </row>
    <row r="458" spans="1:61">
      <c r="A458" s="48"/>
      <c r="D458" s="36" t="s">
        <v>3</v>
      </c>
      <c r="E458" s="36" t="s">
        <v>1</v>
      </c>
      <c r="F458" s="36" t="s">
        <v>1</v>
      </c>
      <c r="G458" s="36" t="s">
        <v>1</v>
      </c>
      <c r="H458" s="36" t="s">
        <v>1</v>
      </c>
      <c r="I458" s="36" t="s">
        <v>2</v>
      </c>
      <c r="J458" s="36" t="s">
        <v>2</v>
      </c>
      <c r="K458" s="36" t="s">
        <v>2</v>
      </c>
      <c r="L458" s="36" t="s">
        <v>2</v>
      </c>
      <c r="M458" s="36" t="s">
        <v>2</v>
      </c>
      <c r="N458" s="36" t="s">
        <v>3</v>
      </c>
      <c r="O458" s="36" t="s">
        <v>3</v>
      </c>
      <c r="P458" s="36" t="s">
        <v>3</v>
      </c>
      <c r="Q458" s="36" t="s">
        <v>3</v>
      </c>
      <c r="R458" s="36" t="s">
        <v>1</v>
      </c>
      <c r="S458" s="36" t="s">
        <v>4</v>
      </c>
      <c r="T458" s="36" t="s">
        <v>4</v>
      </c>
      <c r="U458" s="36" t="s">
        <v>2</v>
      </c>
      <c r="V458" s="36" t="s">
        <v>4</v>
      </c>
      <c r="W458" s="36" t="s">
        <v>3</v>
      </c>
      <c r="X458" s="36" t="s">
        <v>2</v>
      </c>
      <c r="Y458" s="36" t="s">
        <v>4</v>
      </c>
      <c r="Z458" s="36" t="s">
        <v>4</v>
      </c>
      <c r="AA458" s="36" t="s">
        <v>3</v>
      </c>
      <c r="AB458" s="36" t="s">
        <v>4</v>
      </c>
      <c r="AC458" s="36" t="s">
        <v>4</v>
      </c>
      <c r="AD458" s="36" t="s">
        <v>4</v>
      </c>
      <c r="AE458" s="36" t="s">
        <v>3</v>
      </c>
      <c r="AF458" s="36" t="s">
        <v>1</v>
      </c>
      <c r="AG458" s="36" t="s">
        <v>2</v>
      </c>
      <c r="AH458" s="36" t="s">
        <v>1</v>
      </c>
      <c r="AI458" s="36" t="s">
        <v>1</v>
      </c>
      <c r="AJ458" s="36" t="s">
        <v>4</v>
      </c>
      <c r="AK458" s="36" t="s">
        <v>4</v>
      </c>
      <c r="AL458" s="36" t="s">
        <v>3</v>
      </c>
      <c r="AM458" s="36" t="s">
        <v>3</v>
      </c>
      <c r="AN458" s="36" t="s">
        <v>3</v>
      </c>
      <c r="AO458" s="36" t="s">
        <v>2</v>
      </c>
      <c r="AP458" s="36" t="s">
        <v>1</v>
      </c>
      <c r="AQ458" s="36" t="s">
        <v>2</v>
      </c>
      <c r="AR458" s="36" t="s">
        <v>2</v>
      </c>
      <c r="AS458" s="36" t="s">
        <v>2</v>
      </c>
      <c r="AT458" s="36" t="s">
        <v>1</v>
      </c>
      <c r="AU458" s="36" t="s">
        <v>1</v>
      </c>
      <c r="AV458" s="36" t="s">
        <v>1</v>
      </c>
      <c r="AW458" s="36" t="s">
        <v>1</v>
      </c>
      <c r="AX458" s="36" t="s">
        <v>1</v>
      </c>
      <c r="AY458" s="36" t="s">
        <v>1</v>
      </c>
      <c r="AZ458" s="36" t="s">
        <v>1</v>
      </c>
      <c r="BA458" s="36" t="s">
        <v>1</v>
      </c>
      <c r="BB458" s="36" t="s">
        <v>1</v>
      </c>
      <c r="BC458" s="36" t="s">
        <v>2</v>
      </c>
      <c r="BD458" s="36" t="s">
        <v>1</v>
      </c>
      <c r="BE458" s="36" t="s">
        <v>1</v>
      </c>
      <c r="BF458" s="36" t="s">
        <v>2</v>
      </c>
      <c r="BG458" s="36" t="s">
        <v>2</v>
      </c>
      <c r="BH458" s="36" t="s">
        <v>2</v>
      </c>
      <c r="BI458" s="36" t="s">
        <v>1</v>
      </c>
    </row>
    <row r="459" spans="1:61">
      <c r="A459" s="48"/>
      <c r="D459" s="36" t="s">
        <v>3</v>
      </c>
      <c r="E459" s="36" t="s">
        <v>1</v>
      </c>
      <c r="F459" s="36" t="s">
        <v>2</v>
      </c>
      <c r="G459" s="36" t="s">
        <v>1</v>
      </c>
      <c r="H459" s="36" t="s">
        <v>1</v>
      </c>
      <c r="I459" s="36" t="s">
        <v>2</v>
      </c>
      <c r="J459" s="36" t="s">
        <v>1</v>
      </c>
      <c r="K459" s="36" t="s">
        <v>1</v>
      </c>
      <c r="L459" s="36" t="s">
        <v>2</v>
      </c>
      <c r="M459" s="36" t="s">
        <v>1</v>
      </c>
      <c r="N459" s="36" t="s">
        <v>3</v>
      </c>
      <c r="O459" s="36" t="s">
        <v>3</v>
      </c>
      <c r="P459" s="36" t="s">
        <v>3</v>
      </c>
      <c r="Q459" s="36" t="s">
        <v>4</v>
      </c>
      <c r="R459" s="36" t="s">
        <v>3</v>
      </c>
      <c r="S459" s="36" t="s">
        <v>4</v>
      </c>
      <c r="T459" s="36" t="s">
        <v>3</v>
      </c>
      <c r="U459" s="36" t="s">
        <v>2</v>
      </c>
      <c r="V459" s="36" t="s">
        <v>4</v>
      </c>
      <c r="W459" s="36" t="s">
        <v>3</v>
      </c>
      <c r="X459" s="36" t="s">
        <v>3</v>
      </c>
      <c r="Y459" s="36" t="s">
        <v>1</v>
      </c>
      <c r="Z459" s="36" t="s">
        <v>1</v>
      </c>
      <c r="AA459" s="36" t="s">
        <v>1</v>
      </c>
      <c r="AB459" s="36" t="s">
        <v>4</v>
      </c>
      <c r="AC459" s="36" t="s">
        <v>3</v>
      </c>
      <c r="AD459" s="36" t="s">
        <v>1</v>
      </c>
      <c r="AE459" s="36" t="s">
        <v>3</v>
      </c>
      <c r="AF459" s="36" t="s">
        <v>4</v>
      </c>
      <c r="AG459" s="36" t="s">
        <v>4</v>
      </c>
      <c r="AH459" s="36" t="s">
        <v>1</v>
      </c>
      <c r="AI459" s="36" t="s">
        <v>2</v>
      </c>
      <c r="AJ459" s="36" t="s">
        <v>3</v>
      </c>
      <c r="AK459" s="36" t="s">
        <v>3</v>
      </c>
      <c r="AL459" s="36" t="s">
        <v>3</v>
      </c>
      <c r="AM459" s="36" t="s">
        <v>3</v>
      </c>
      <c r="AN459" s="36" t="s">
        <v>1</v>
      </c>
      <c r="AO459" s="36" t="s">
        <v>1</v>
      </c>
      <c r="AP459" s="36" t="s">
        <v>1</v>
      </c>
      <c r="AQ459" s="36" t="s">
        <v>2</v>
      </c>
      <c r="AR459" s="36" t="s">
        <v>1</v>
      </c>
      <c r="AS459" s="36" t="s">
        <v>2</v>
      </c>
      <c r="AT459" s="36" t="s">
        <v>2</v>
      </c>
      <c r="AU459" s="36" t="s">
        <v>3</v>
      </c>
      <c r="AV459" s="36" t="s">
        <v>3</v>
      </c>
      <c r="AW459" s="36" t="s">
        <v>2</v>
      </c>
      <c r="AX459" s="36" t="s">
        <v>2</v>
      </c>
      <c r="AY459" s="36" t="s">
        <v>1</v>
      </c>
      <c r="AZ459" s="36" t="s">
        <v>1</v>
      </c>
      <c r="BA459" s="36" t="s">
        <v>1</v>
      </c>
      <c r="BB459" s="36" t="s">
        <v>2</v>
      </c>
      <c r="BC459" s="36" t="s">
        <v>2</v>
      </c>
      <c r="BD459" s="36" t="s">
        <v>1</v>
      </c>
      <c r="BE459" s="36" t="s">
        <v>1</v>
      </c>
      <c r="BF459" s="36" t="s">
        <v>2</v>
      </c>
      <c r="BG459" s="36" t="s">
        <v>2</v>
      </c>
      <c r="BH459" s="36" t="s">
        <v>1</v>
      </c>
      <c r="BI459" s="36" t="s">
        <v>2</v>
      </c>
    </row>
    <row r="460" spans="1:61">
      <c r="A460" s="48"/>
      <c r="D460" s="36" t="s">
        <v>3</v>
      </c>
      <c r="E460" s="36" t="s">
        <v>2</v>
      </c>
      <c r="F460" s="36" t="s">
        <v>2</v>
      </c>
      <c r="G460" s="36" t="s">
        <v>1</v>
      </c>
      <c r="H460" s="36" t="s">
        <v>3</v>
      </c>
      <c r="I460" s="36" t="s">
        <v>1</v>
      </c>
      <c r="J460" s="36" t="s">
        <v>2</v>
      </c>
      <c r="K460" s="36" t="s">
        <v>3</v>
      </c>
      <c r="L460" s="36" t="s">
        <v>2</v>
      </c>
      <c r="M460" s="36" t="s">
        <v>4</v>
      </c>
      <c r="N460" s="36" t="s">
        <v>3</v>
      </c>
      <c r="O460" s="36" t="s">
        <v>3</v>
      </c>
      <c r="P460" s="36" t="s">
        <v>4</v>
      </c>
      <c r="Q460" s="36" t="s">
        <v>1</v>
      </c>
      <c r="R460" s="36" t="s">
        <v>4</v>
      </c>
      <c r="S460" s="36" t="s">
        <v>1</v>
      </c>
      <c r="T460" s="36" t="s">
        <v>1</v>
      </c>
      <c r="U460" s="36" t="s">
        <v>3</v>
      </c>
      <c r="V460" s="36" t="s">
        <v>1</v>
      </c>
      <c r="W460" s="36" t="s">
        <v>2</v>
      </c>
      <c r="X460" s="36" t="s">
        <v>3</v>
      </c>
      <c r="Y460" s="36" t="s">
        <v>4</v>
      </c>
      <c r="Z460" s="36" t="s">
        <v>2</v>
      </c>
      <c r="AA460" s="36" t="s">
        <v>3</v>
      </c>
      <c r="AB460" s="36" t="s">
        <v>3</v>
      </c>
      <c r="AC460" s="36" t="s">
        <v>4</v>
      </c>
      <c r="AD460" s="36" t="s">
        <v>4</v>
      </c>
      <c r="AE460" s="36" t="s">
        <v>4</v>
      </c>
      <c r="AF460" s="36" t="s">
        <v>4</v>
      </c>
      <c r="AG460" s="36" t="s">
        <v>4</v>
      </c>
      <c r="AH460" s="36" t="s">
        <v>3</v>
      </c>
      <c r="AI460" s="36" t="s">
        <v>4</v>
      </c>
      <c r="AJ460" s="36" t="s">
        <v>2</v>
      </c>
      <c r="AK460" s="36" t="s">
        <v>1</v>
      </c>
      <c r="AL460" s="36" t="s">
        <v>4</v>
      </c>
      <c r="AM460" s="36" t="s">
        <v>4</v>
      </c>
      <c r="AN460" s="36" t="s">
        <v>4</v>
      </c>
      <c r="AO460" s="36" t="s">
        <v>2</v>
      </c>
      <c r="AP460" s="36" t="s">
        <v>2</v>
      </c>
      <c r="AQ460" s="36" t="s">
        <v>2</v>
      </c>
      <c r="AR460" s="36" t="s">
        <v>1</v>
      </c>
      <c r="AS460" s="36" t="s">
        <v>2</v>
      </c>
      <c r="AT460" s="36" t="s">
        <v>3</v>
      </c>
      <c r="AU460" s="36" t="s">
        <v>4</v>
      </c>
      <c r="AV460" s="36" t="s">
        <v>3</v>
      </c>
      <c r="AW460" s="36" t="s">
        <v>3</v>
      </c>
      <c r="AX460" s="36" t="s">
        <v>4</v>
      </c>
      <c r="AY460" s="36" t="s">
        <v>4</v>
      </c>
      <c r="AZ460" s="36" t="s">
        <v>3</v>
      </c>
      <c r="BA460" s="36" t="s">
        <v>1</v>
      </c>
      <c r="BB460" s="36" t="s">
        <v>2</v>
      </c>
      <c r="BC460" s="36" t="s">
        <v>2</v>
      </c>
      <c r="BD460" s="36" t="s">
        <v>1</v>
      </c>
      <c r="BE460" s="36" t="s">
        <v>1</v>
      </c>
      <c r="BF460" s="36" t="s">
        <v>2</v>
      </c>
      <c r="BG460" s="36" t="s">
        <v>1</v>
      </c>
      <c r="BH460" s="36" t="s">
        <v>2</v>
      </c>
      <c r="BI460" s="36" t="s">
        <v>2</v>
      </c>
    </row>
    <row r="461" spans="1:61">
      <c r="A461" s="49"/>
      <c r="D461" s="36" t="s">
        <v>3</v>
      </c>
      <c r="E461" s="36" t="s">
        <v>2</v>
      </c>
      <c r="F461" s="36" t="s">
        <v>3</v>
      </c>
      <c r="G461" s="36" t="s">
        <v>1</v>
      </c>
      <c r="H461" s="36" t="s">
        <v>2</v>
      </c>
      <c r="I461" s="36" t="s">
        <v>3</v>
      </c>
      <c r="J461" s="36" t="s">
        <v>1</v>
      </c>
      <c r="K461" s="36" t="s">
        <v>1</v>
      </c>
      <c r="L461" s="36" t="s">
        <v>1</v>
      </c>
      <c r="M461" s="36" t="s">
        <v>1</v>
      </c>
      <c r="N461" s="36" t="s">
        <v>1</v>
      </c>
      <c r="O461" s="36" t="s">
        <v>1</v>
      </c>
      <c r="P461" s="36" t="s">
        <v>3</v>
      </c>
      <c r="Q461" s="36" t="s">
        <v>4</v>
      </c>
      <c r="R461" s="36" t="s">
        <v>3</v>
      </c>
      <c r="S461" s="36" t="s">
        <v>2</v>
      </c>
      <c r="T461" s="36" t="s">
        <v>1</v>
      </c>
      <c r="U461" s="36" t="s">
        <v>3</v>
      </c>
      <c r="V461" s="36" t="s">
        <v>3</v>
      </c>
      <c r="W461" s="36" t="s">
        <v>2</v>
      </c>
      <c r="X461" s="36" t="s">
        <v>1</v>
      </c>
      <c r="Y461" s="36" t="s">
        <v>4</v>
      </c>
      <c r="Z461" s="36" t="s">
        <v>1</v>
      </c>
      <c r="AA461" s="36" t="s">
        <v>1</v>
      </c>
      <c r="AB461" s="36" t="s">
        <v>4</v>
      </c>
      <c r="AC461" s="36" t="s">
        <v>4</v>
      </c>
      <c r="AD461" s="36" t="s">
        <v>4</v>
      </c>
      <c r="AE461" s="36" t="s">
        <v>4</v>
      </c>
      <c r="AF461" s="36" t="s">
        <v>1</v>
      </c>
      <c r="AG461" s="36" t="s">
        <v>4</v>
      </c>
      <c r="AH461" s="36" t="s">
        <v>2</v>
      </c>
      <c r="AI461" s="36" t="s">
        <v>3</v>
      </c>
      <c r="AJ461" s="36" t="s">
        <v>1</v>
      </c>
      <c r="AK461" s="36" t="s">
        <v>3</v>
      </c>
      <c r="AL461" s="36" t="s">
        <v>4</v>
      </c>
      <c r="AM461" s="36" t="s">
        <v>3</v>
      </c>
      <c r="AN461" s="36" t="s">
        <v>1</v>
      </c>
      <c r="AO461" s="36" t="s">
        <v>1</v>
      </c>
      <c r="AP461" s="36" t="s">
        <v>1</v>
      </c>
      <c r="AQ461" s="36" t="s">
        <v>1</v>
      </c>
      <c r="AR461" s="36" t="s">
        <v>1</v>
      </c>
      <c r="AS461" s="36" t="s">
        <v>2</v>
      </c>
      <c r="AT461" s="36" t="s">
        <v>3</v>
      </c>
      <c r="AU461" s="36" t="s">
        <v>3</v>
      </c>
      <c r="AV461" s="36" t="s">
        <v>3</v>
      </c>
      <c r="AW461" s="36" t="s">
        <v>2</v>
      </c>
      <c r="AX461" s="36" t="s">
        <v>2</v>
      </c>
      <c r="AY461" s="36" t="s">
        <v>3</v>
      </c>
      <c r="AZ461" s="36" t="s">
        <v>4</v>
      </c>
      <c r="BA461" s="36" t="s">
        <v>1</v>
      </c>
      <c r="BB461" s="36" t="s">
        <v>2</v>
      </c>
      <c r="BC461" s="36" t="s">
        <v>2</v>
      </c>
      <c r="BD461" s="36" t="s">
        <v>1</v>
      </c>
      <c r="BE461" s="36" t="s">
        <v>1</v>
      </c>
      <c r="BF461" s="36" t="s">
        <v>1</v>
      </c>
      <c r="BG461" s="36" t="s">
        <v>2</v>
      </c>
      <c r="BH461" s="36" t="s">
        <v>1</v>
      </c>
      <c r="BI461" s="36" t="s">
        <v>2</v>
      </c>
    </row>
    <row r="463" spans="1:61">
      <c r="A463" s="47" t="s">
        <v>158</v>
      </c>
      <c r="D463" s="36" t="s">
        <v>3</v>
      </c>
      <c r="E463" s="36" t="s">
        <v>2</v>
      </c>
      <c r="F463" s="36" t="s">
        <v>2</v>
      </c>
      <c r="G463" s="36" t="s">
        <v>1</v>
      </c>
      <c r="H463" s="36" t="s">
        <v>4</v>
      </c>
      <c r="I463" s="36" t="s">
        <v>3</v>
      </c>
      <c r="J463" s="36" t="s">
        <v>2</v>
      </c>
      <c r="K463" s="36" t="s">
        <v>1</v>
      </c>
      <c r="L463" s="36" t="s">
        <v>1</v>
      </c>
      <c r="M463" s="36" t="s">
        <v>1</v>
      </c>
      <c r="N463" s="36" t="s">
        <v>2</v>
      </c>
      <c r="O463" s="36" t="s">
        <v>2</v>
      </c>
      <c r="P463" s="36" t="s">
        <v>3</v>
      </c>
      <c r="Q463" s="36" t="s">
        <v>3</v>
      </c>
      <c r="R463" s="36" t="s">
        <v>3</v>
      </c>
      <c r="S463" s="36" t="s">
        <v>3</v>
      </c>
      <c r="T463" s="36" t="s">
        <v>1</v>
      </c>
      <c r="U463" s="36" t="s">
        <v>3</v>
      </c>
      <c r="V463" s="36" t="s">
        <v>3</v>
      </c>
      <c r="W463" s="36" t="s">
        <v>4</v>
      </c>
      <c r="X463" s="36" t="s">
        <v>4</v>
      </c>
      <c r="Y463" s="36" t="s">
        <v>3</v>
      </c>
      <c r="Z463" s="36" t="s">
        <v>3</v>
      </c>
      <c r="AA463" s="36" t="s">
        <v>3</v>
      </c>
      <c r="AB463" s="36" t="s">
        <v>2</v>
      </c>
      <c r="AC463" s="36" t="s">
        <v>4</v>
      </c>
      <c r="AD463" s="36" t="s">
        <v>3</v>
      </c>
      <c r="AE463" s="36" t="s">
        <v>4</v>
      </c>
      <c r="AF463" s="36" t="s">
        <v>4</v>
      </c>
      <c r="AG463" s="36" t="s">
        <v>4</v>
      </c>
      <c r="AH463" s="36" t="s">
        <v>3</v>
      </c>
      <c r="AI463" s="36" t="s">
        <v>3</v>
      </c>
      <c r="AJ463" s="36" t="s">
        <v>1</v>
      </c>
      <c r="AK463" s="36" t="s">
        <v>1</v>
      </c>
      <c r="AL463" s="36" t="s">
        <v>4</v>
      </c>
      <c r="AM463" s="36" t="s">
        <v>4</v>
      </c>
      <c r="AN463" s="36" t="s">
        <v>4</v>
      </c>
      <c r="AO463" s="36" t="s">
        <v>2</v>
      </c>
      <c r="AP463" s="36" t="s">
        <v>1</v>
      </c>
      <c r="AQ463" s="36" t="s">
        <v>2</v>
      </c>
      <c r="AR463" s="36" t="s">
        <v>1</v>
      </c>
      <c r="AS463" s="36" t="s">
        <v>2</v>
      </c>
      <c r="AT463" s="36" t="s">
        <v>3</v>
      </c>
      <c r="AU463" s="36" t="s">
        <v>3</v>
      </c>
      <c r="AV463" s="36" t="s">
        <v>3</v>
      </c>
      <c r="AW463" s="36" t="s">
        <v>2</v>
      </c>
      <c r="AX463" s="36" t="s">
        <v>3</v>
      </c>
      <c r="AY463" s="36" t="s">
        <v>2</v>
      </c>
      <c r="AZ463" s="36" t="s">
        <v>4</v>
      </c>
      <c r="BA463" s="36" t="s">
        <v>1</v>
      </c>
      <c r="BB463" s="36" t="s">
        <v>2</v>
      </c>
      <c r="BC463" s="36" t="s">
        <v>2</v>
      </c>
      <c r="BD463" s="36" t="s">
        <v>2</v>
      </c>
      <c r="BE463" s="36" t="s">
        <v>1</v>
      </c>
      <c r="BF463" s="36" t="s">
        <v>2</v>
      </c>
      <c r="BG463" s="36" t="s">
        <v>1</v>
      </c>
      <c r="BH463" s="36" t="s">
        <v>1</v>
      </c>
      <c r="BI463" s="36" t="s">
        <v>2</v>
      </c>
    </row>
    <row r="464" spans="1:61">
      <c r="A464" s="48"/>
      <c r="D464" s="36" t="s">
        <v>3</v>
      </c>
      <c r="E464" s="36" t="s">
        <v>2</v>
      </c>
      <c r="F464" s="36" t="s">
        <v>1</v>
      </c>
      <c r="G464" s="36" t="s">
        <v>1</v>
      </c>
      <c r="H464" s="36" t="s">
        <v>1</v>
      </c>
      <c r="I464" s="36" t="s">
        <v>2</v>
      </c>
      <c r="J464" s="36" t="s">
        <v>1</v>
      </c>
      <c r="K464" s="36" t="s">
        <v>1</v>
      </c>
      <c r="L464" s="36" t="s">
        <v>1</v>
      </c>
      <c r="M464" s="36" t="s">
        <v>2</v>
      </c>
      <c r="N464" s="36" t="s">
        <v>2</v>
      </c>
      <c r="O464" s="36" t="s">
        <v>3</v>
      </c>
      <c r="P464" s="36" t="s">
        <v>3</v>
      </c>
      <c r="Q464" s="36" t="s">
        <v>2</v>
      </c>
      <c r="R464" s="36" t="s">
        <v>4</v>
      </c>
      <c r="S464" s="36" t="s">
        <v>2</v>
      </c>
      <c r="T464" s="36" t="s">
        <v>1</v>
      </c>
      <c r="U464" s="36" t="s">
        <v>1</v>
      </c>
      <c r="V464" s="36" t="s">
        <v>1</v>
      </c>
      <c r="W464" s="36" t="s">
        <v>3</v>
      </c>
      <c r="X464" s="36" t="s">
        <v>4</v>
      </c>
      <c r="Y464" s="36" t="s">
        <v>1</v>
      </c>
      <c r="Z464" s="36" t="s">
        <v>3</v>
      </c>
      <c r="AA464" s="36" t="s">
        <v>1</v>
      </c>
      <c r="AB464" s="36" t="s">
        <v>4</v>
      </c>
      <c r="AC464" s="36" t="s">
        <v>2</v>
      </c>
      <c r="AD464" s="36" t="s">
        <v>2</v>
      </c>
      <c r="AE464" s="36" t="s">
        <v>4</v>
      </c>
      <c r="AF464" s="36" t="s">
        <v>1</v>
      </c>
      <c r="AG464" s="36" t="s">
        <v>1</v>
      </c>
      <c r="AH464" s="36" t="s">
        <v>1</v>
      </c>
      <c r="AI464" s="36" t="s">
        <v>3</v>
      </c>
      <c r="AJ464" s="36" t="s">
        <v>3</v>
      </c>
      <c r="AK464" s="36" t="s">
        <v>3</v>
      </c>
      <c r="AL464" s="36" t="s">
        <v>2</v>
      </c>
      <c r="AM464" s="36" t="s">
        <v>3</v>
      </c>
      <c r="AN464" s="36" t="s">
        <v>3</v>
      </c>
      <c r="AO464" s="36" t="s">
        <v>1</v>
      </c>
      <c r="AP464" s="36" t="s">
        <v>1</v>
      </c>
      <c r="AQ464" s="36" t="s">
        <v>1</v>
      </c>
      <c r="AR464" s="36" t="s">
        <v>1</v>
      </c>
      <c r="AS464" s="36" t="s">
        <v>2</v>
      </c>
      <c r="AT464" s="36" t="s">
        <v>4</v>
      </c>
      <c r="AU464" s="36" t="s">
        <v>3</v>
      </c>
      <c r="AV464" s="36" t="s">
        <v>4</v>
      </c>
      <c r="AW464" s="36" t="s">
        <v>1</v>
      </c>
      <c r="AX464" s="36" t="s">
        <v>2</v>
      </c>
      <c r="AY464" s="36" t="s">
        <v>3</v>
      </c>
      <c r="AZ464" s="36" t="s">
        <v>4</v>
      </c>
      <c r="BA464" s="36" t="s">
        <v>1</v>
      </c>
      <c r="BB464" s="36" t="s">
        <v>2</v>
      </c>
      <c r="BC464" s="36" t="s">
        <v>1</v>
      </c>
      <c r="BD464" s="36" t="s">
        <v>2</v>
      </c>
      <c r="BE464" s="36" t="s">
        <v>1</v>
      </c>
      <c r="BF464" s="36" t="s">
        <v>2</v>
      </c>
      <c r="BG464" s="36" t="s">
        <v>1</v>
      </c>
      <c r="BH464" s="36" t="s">
        <v>1</v>
      </c>
      <c r="BI464" s="36" t="s">
        <v>2</v>
      </c>
    </row>
    <row r="465" spans="1:61">
      <c r="A465" s="48"/>
      <c r="D465" s="36" t="s">
        <v>3</v>
      </c>
      <c r="E465" s="36" t="s">
        <v>2</v>
      </c>
      <c r="F465" s="36" t="s">
        <v>1</v>
      </c>
      <c r="G465" s="36" t="s">
        <v>1</v>
      </c>
      <c r="H465" s="36" t="s">
        <v>1</v>
      </c>
      <c r="I465" s="36" t="s">
        <v>1</v>
      </c>
      <c r="J465" s="36" t="s">
        <v>2</v>
      </c>
      <c r="K465" s="36" t="s">
        <v>1</v>
      </c>
      <c r="L465" s="36" t="s">
        <v>1</v>
      </c>
      <c r="M465" s="36" t="s">
        <v>2</v>
      </c>
      <c r="N465" s="36" t="s">
        <v>1</v>
      </c>
      <c r="O465" s="36" t="s">
        <v>2</v>
      </c>
      <c r="P465" s="36" t="s">
        <v>1</v>
      </c>
      <c r="Q465" s="36" t="s">
        <v>4</v>
      </c>
      <c r="R465" s="36" t="s">
        <v>3</v>
      </c>
      <c r="S465" s="36" t="s">
        <v>2</v>
      </c>
      <c r="T465" s="36" t="s">
        <v>2</v>
      </c>
      <c r="U465" s="36" t="s">
        <v>2</v>
      </c>
      <c r="V465" s="36" t="s">
        <v>4</v>
      </c>
      <c r="W465" s="36" t="s">
        <v>3</v>
      </c>
      <c r="X465" s="36" t="s">
        <v>3</v>
      </c>
      <c r="Y465" s="36" t="s">
        <v>3</v>
      </c>
      <c r="Z465" s="36" t="s">
        <v>3</v>
      </c>
      <c r="AA465" s="36" t="s">
        <v>1</v>
      </c>
      <c r="AB465" s="36" t="s">
        <v>4</v>
      </c>
      <c r="AC465" s="36" t="s">
        <v>3</v>
      </c>
      <c r="AD465" s="36" t="s">
        <v>3</v>
      </c>
      <c r="AE465" s="36" t="s">
        <v>3</v>
      </c>
      <c r="AF465" s="36" t="s">
        <v>4</v>
      </c>
      <c r="AG465" s="36" t="s">
        <v>4</v>
      </c>
      <c r="AH465" s="36" t="s">
        <v>2</v>
      </c>
      <c r="AI465" s="36" t="s">
        <v>1</v>
      </c>
      <c r="AJ465" s="36" t="s">
        <v>3</v>
      </c>
      <c r="AK465" s="36" t="s">
        <v>1</v>
      </c>
      <c r="AL465" s="36" t="s">
        <v>4</v>
      </c>
      <c r="AM465" s="36" t="s">
        <v>4</v>
      </c>
      <c r="AN465" s="36" t="s">
        <v>4</v>
      </c>
      <c r="AO465" s="36" t="s">
        <v>2</v>
      </c>
      <c r="AP465" s="36" t="s">
        <v>1</v>
      </c>
      <c r="AQ465" s="36" t="s">
        <v>1</v>
      </c>
      <c r="AR465" s="36" t="s">
        <v>1</v>
      </c>
      <c r="AS465" s="36" t="s">
        <v>1</v>
      </c>
      <c r="AT465" s="36" t="s">
        <v>1</v>
      </c>
      <c r="AU465" s="36" t="s">
        <v>4</v>
      </c>
      <c r="AV465" s="36" t="s">
        <v>3</v>
      </c>
      <c r="AW465" s="36" t="s">
        <v>1</v>
      </c>
      <c r="AX465" s="36" t="s">
        <v>2</v>
      </c>
      <c r="AY465" s="36" t="s">
        <v>3</v>
      </c>
      <c r="AZ465" s="36" t="s">
        <v>2</v>
      </c>
      <c r="BA465" s="36" t="s">
        <v>1</v>
      </c>
      <c r="BB465" s="36" t="s">
        <v>1</v>
      </c>
      <c r="BC465" s="36" t="s">
        <v>2</v>
      </c>
      <c r="BD465" s="36" t="s">
        <v>2</v>
      </c>
      <c r="BE465" s="36" t="s">
        <v>1</v>
      </c>
      <c r="BF465" s="36" t="s">
        <v>2</v>
      </c>
      <c r="BG465" s="36" t="s">
        <v>1</v>
      </c>
      <c r="BH465" s="36" t="s">
        <v>2</v>
      </c>
      <c r="BI465" s="36" t="s">
        <v>2</v>
      </c>
    </row>
    <row r="466" spans="1:61">
      <c r="A466" s="48"/>
      <c r="D466" s="36" t="s">
        <v>3</v>
      </c>
      <c r="E466" s="36" t="s">
        <v>2</v>
      </c>
      <c r="F466" s="36" t="s">
        <v>2</v>
      </c>
      <c r="G466" s="36" t="s">
        <v>2</v>
      </c>
      <c r="H466" s="36" t="s">
        <v>1</v>
      </c>
      <c r="I466" s="36" t="s">
        <v>2</v>
      </c>
      <c r="J466" s="36" t="s">
        <v>1</v>
      </c>
      <c r="K466" s="36" t="s">
        <v>1</v>
      </c>
      <c r="L466" s="36" t="s">
        <v>1</v>
      </c>
      <c r="M466" s="36" t="s">
        <v>2</v>
      </c>
      <c r="N466" s="36" t="s">
        <v>2</v>
      </c>
      <c r="O466" s="36" t="s">
        <v>2</v>
      </c>
      <c r="P466" s="36" t="s">
        <v>3</v>
      </c>
      <c r="Q466" s="36" t="s">
        <v>3</v>
      </c>
      <c r="R466" s="36" t="s">
        <v>3</v>
      </c>
      <c r="S466" s="36" t="s">
        <v>3</v>
      </c>
      <c r="T466" s="36" t="s">
        <v>2</v>
      </c>
      <c r="U466" s="36" t="s">
        <v>2</v>
      </c>
      <c r="V466" s="36" t="s">
        <v>2</v>
      </c>
      <c r="W466" s="36" t="s">
        <v>4</v>
      </c>
      <c r="X466" s="36" t="s">
        <v>4</v>
      </c>
      <c r="Y466" s="36" t="s">
        <v>4</v>
      </c>
      <c r="Z466" s="36" t="s">
        <v>4</v>
      </c>
      <c r="AA466" s="36" t="s">
        <v>2</v>
      </c>
      <c r="AB466" s="36" t="s">
        <v>3</v>
      </c>
      <c r="AC466" s="36" t="s">
        <v>3</v>
      </c>
      <c r="AD466" s="36" t="s">
        <v>1</v>
      </c>
      <c r="AE466" s="36" t="s">
        <v>3</v>
      </c>
      <c r="AF466" s="36" t="s">
        <v>4</v>
      </c>
      <c r="AG466" s="36" t="s">
        <v>4</v>
      </c>
      <c r="AH466" s="36" t="s">
        <v>2</v>
      </c>
      <c r="AI466" s="36" t="s">
        <v>3</v>
      </c>
      <c r="AJ466" s="36" t="s">
        <v>4</v>
      </c>
      <c r="AK466" s="36" t="s">
        <v>4</v>
      </c>
      <c r="AL466" s="36" t="s">
        <v>4</v>
      </c>
      <c r="AM466" s="36" t="s">
        <v>4</v>
      </c>
      <c r="AN466" s="36" t="s">
        <v>3</v>
      </c>
      <c r="AO466" s="36" t="s">
        <v>1</v>
      </c>
      <c r="AP466" s="36" t="s">
        <v>2</v>
      </c>
      <c r="AQ466" s="36" t="s">
        <v>1</v>
      </c>
      <c r="AR466" s="36" t="s">
        <v>2</v>
      </c>
      <c r="AS466" s="36" t="s">
        <v>2</v>
      </c>
      <c r="AT466" s="36" t="s">
        <v>2</v>
      </c>
      <c r="AU466" s="36" t="s">
        <v>4</v>
      </c>
      <c r="AV466" s="36" t="s">
        <v>4</v>
      </c>
      <c r="AW466" s="36" t="s">
        <v>1</v>
      </c>
      <c r="AX466" s="36" t="s">
        <v>2</v>
      </c>
      <c r="AY466" s="36" t="s">
        <v>3</v>
      </c>
      <c r="AZ466" s="36" t="s">
        <v>4</v>
      </c>
      <c r="BA466" s="36" t="s">
        <v>1</v>
      </c>
      <c r="BB466" s="36" t="s">
        <v>1</v>
      </c>
      <c r="BC466" s="36" t="s">
        <v>2</v>
      </c>
      <c r="BD466" s="36" t="s">
        <v>1</v>
      </c>
      <c r="BE466" s="36" t="s">
        <v>1</v>
      </c>
      <c r="BF466" s="36" t="s">
        <v>2</v>
      </c>
      <c r="BG466" s="36" t="s">
        <v>1</v>
      </c>
      <c r="BH466" s="36" t="s">
        <v>2</v>
      </c>
      <c r="BI466" s="36" t="s">
        <v>2</v>
      </c>
    </row>
    <row r="467" spans="1:61">
      <c r="A467" s="48"/>
      <c r="D467" s="36" t="s">
        <v>3</v>
      </c>
      <c r="E467" s="36" t="s">
        <v>2</v>
      </c>
      <c r="F467" s="36" t="s">
        <v>1</v>
      </c>
      <c r="G467" s="36" t="s">
        <v>1</v>
      </c>
      <c r="H467" s="36" t="s">
        <v>1</v>
      </c>
      <c r="I467" s="36" t="s">
        <v>3</v>
      </c>
      <c r="J467" s="36" t="s">
        <v>3</v>
      </c>
      <c r="K467" s="36" t="s">
        <v>1</v>
      </c>
      <c r="L467" s="36" t="s">
        <v>1</v>
      </c>
      <c r="M467" s="36" t="s">
        <v>2</v>
      </c>
      <c r="N467" s="36" t="s">
        <v>3</v>
      </c>
      <c r="O467" s="36" t="s">
        <v>2</v>
      </c>
      <c r="P467" s="36" t="s">
        <v>2</v>
      </c>
      <c r="Q467" s="36" t="s">
        <v>3</v>
      </c>
      <c r="R467" s="36" t="s">
        <v>4</v>
      </c>
      <c r="S467" s="36" t="s">
        <v>1</v>
      </c>
      <c r="T467" s="36" t="s">
        <v>2</v>
      </c>
      <c r="U467" s="36" t="s">
        <v>2</v>
      </c>
      <c r="V467" s="36" t="s">
        <v>3</v>
      </c>
      <c r="W467" s="36" t="s">
        <v>4</v>
      </c>
      <c r="X467" s="36" t="s">
        <v>4</v>
      </c>
      <c r="Y467" s="36" t="s">
        <v>3</v>
      </c>
      <c r="Z467" s="36" t="s">
        <v>3</v>
      </c>
      <c r="AA467" s="36" t="s">
        <v>2</v>
      </c>
      <c r="AB467" s="36" t="s">
        <v>4</v>
      </c>
      <c r="AC467" s="36" t="s">
        <v>4</v>
      </c>
      <c r="AD467" s="36" t="s">
        <v>3</v>
      </c>
      <c r="AE467" s="36" t="s">
        <v>3</v>
      </c>
      <c r="AF467" s="36" t="s">
        <v>4</v>
      </c>
      <c r="AG467" s="36" t="s">
        <v>4</v>
      </c>
      <c r="AH467" s="36" t="s">
        <v>2</v>
      </c>
      <c r="AI467" s="36" t="s">
        <v>2</v>
      </c>
      <c r="AJ467" s="36" t="s">
        <v>3</v>
      </c>
      <c r="AK467" s="36" t="s">
        <v>3</v>
      </c>
      <c r="AL467" s="36" t="s">
        <v>4</v>
      </c>
      <c r="AM467" s="36" t="s">
        <v>4</v>
      </c>
      <c r="AN467" s="36" t="s">
        <v>4</v>
      </c>
      <c r="AO467" s="36" t="s">
        <v>2</v>
      </c>
      <c r="AP467" s="36" t="s">
        <v>1</v>
      </c>
      <c r="AQ467" s="36" t="s">
        <v>2</v>
      </c>
      <c r="AR467" s="36" t="s">
        <v>2</v>
      </c>
      <c r="AS467" s="36" t="s">
        <v>2</v>
      </c>
      <c r="AT467" s="36" t="s">
        <v>3</v>
      </c>
      <c r="AU467" s="36" t="s">
        <v>4</v>
      </c>
      <c r="AV467" s="36" t="s">
        <v>4</v>
      </c>
      <c r="AW467" s="36" t="s">
        <v>2</v>
      </c>
      <c r="AX467" s="36" t="s">
        <v>2</v>
      </c>
      <c r="AY467" s="36" t="s">
        <v>3</v>
      </c>
      <c r="AZ467" s="36" t="s">
        <v>4</v>
      </c>
      <c r="BA467" s="36" t="s">
        <v>2</v>
      </c>
      <c r="BB467" s="36" t="s">
        <v>2</v>
      </c>
      <c r="BC467" s="36" t="s">
        <v>2</v>
      </c>
      <c r="BD467" s="36" t="s">
        <v>1</v>
      </c>
      <c r="BE467" s="36" t="s">
        <v>1</v>
      </c>
      <c r="BF467" s="36" t="s">
        <v>2</v>
      </c>
      <c r="BG467" s="36" t="s">
        <v>1</v>
      </c>
      <c r="BH467" s="36" t="s">
        <v>2</v>
      </c>
      <c r="BI467" s="36" t="s">
        <v>2</v>
      </c>
    </row>
    <row r="468" spans="1:61">
      <c r="A468" s="48"/>
      <c r="D468" s="36" t="s">
        <v>3</v>
      </c>
      <c r="E468" s="36" t="s">
        <v>2</v>
      </c>
      <c r="F468" s="36" t="s">
        <v>2</v>
      </c>
      <c r="G468" s="36" t="s">
        <v>2</v>
      </c>
      <c r="H468" s="36" t="s">
        <v>1</v>
      </c>
      <c r="I468" s="36" t="s">
        <v>2</v>
      </c>
      <c r="J468" s="36" t="s">
        <v>1</v>
      </c>
      <c r="K468" s="36" t="s">
        <v>1</v>
      </c>
      <c r="L468" s="36" t="s">
        <v>1</v>
      </c>
      <c r="M468" s="36" t="s">
        <v>1</v>
      </c>
      <c r="N468" s="36" t="s">
        <v>3</v>
      </c>
      <c r="O468" s="36" t="s">
        <v>3</v>
      </c>
      <c r="P468" s="36" t="s">
        <v>4</v>
      </c>
      <c r="Q468" s="36" t="s">
        <v>2</v>
      </c>
      <c r="R468" s="36" t="s">
        <v>3</v>
      </c>
      <c r="S468" s="36" t="s">
        <v>4</v>
      </c>
      <c r="T468" s="36" t="s">
        <v>1</v>
      </c>
      <c r="U468" s="36" t="s">
        <v>3</v>
      </c>
      <c r="V468" s="36" t="s">
        <v>3</v>
      </c>
      <c r="W468" s="36" t="s">
        <v>4</v>
      </c>
      <c r="X468" s="36" t="s">
        <v>4</v>
      </c>
      <c r="Y468" s="36" t="s">
        <v>4</v>
      </c>
      <c r="Z468" s="36" t="s">
        <v>4</v>
      </c>
      <c r="AA468" s="36" t="s">
        <v>1</v>
      </c>
      <c r="AB468" s="36" t="s">
        <v>4</v>
      </c>
      <c r="AC468" s="36" t="s">
        <v>4</v>
      </c>
      <c r="AD468" s="36" t="s">
        <v>1</v>
      </c>
      <c r="AE468" s="36" t="s">
        <v>1</v>
      </c>
      <c r="AF468" s="36" t="s">
        <v>4</v>
      </c>
      <c r="AG468" s="36" t="s">
        <v>4</v>
      </c>
      <c r="AH468" s="36" t="s">
        <v>3</v>
      </c>
      <c r="AI468" s="36" t="s">
        <v>3</v>
      </c>
      <c r="AJ468" s="36" t="s">
        <v>3</v>
      </c>
      <c r="AK468" s="36" t="s">
        <v>3</v>
      </c>
      <c r="AL468" s="36" t="s">
        <v>4</v>
      </c>
      <c r="AM468" s="36" t="s">
        <v>4</v>
      </c>
      <c r="AN468" s="36" t="s">
        <v>4</v>
      </c>
      <c r="AO468" s="36" t="s">
        <v>1</v>
      </c>
      <c r="AP468" s="36" t="s">
        <v>2</v>
      </c>
      <c r="AQ468" s="36" t="s">
        <v>1</v>
      </c>
      <c r="AR468" s="36" t="s">
        <v>2</v>
      </c>
      <c r="AS468" s="36" t="s">
        <v>2</v>
      </c>
      <c r="AT468" s="36" t="s">
        <v>3</v>
      </c>
      <c r="AU468" s="36" t="s">
        <v>4</v>
      </c>
      <c r="AV468" s="36" t="s">
        <v>4</v>
      </c>
      <c r="AW468" s="36" t="s">
        <v>2</v>
      </c>
      <c r="AX468" s="36" t="s">
        <v>3</v>
      </c>
      <c r="AY468" s="36" t="s">
        <v>2</v>
      </c>
      <c r="AZ468" s="36" t="s">
        <v>2</v>
      </c>
      <c r="BA468" s="36" t="s">
        <v>2</v>
      </c>
      <c r="BB468" s="36" t="s">
        <v>2</v>
      </c>
      <c r="BC468" s="36" t="s">
        <v>2</v>
      </c>
      <c r="BD468" s="36" t="s">
        <v>1</v>
      </c>
      <c r="BE468" s="36" t="s">
        <v>2</v>
      </c>
      <c r="BF468" s="36" t="s">
        <v>2</v>
      </c>
      <c r="BG468" s="36" t="s">
        <v>1</v>
      </c>
      <c r="BH468" s="36" t="s">
        <v>2</v>
      </c>
      <c r="BI468" s="36" t="s">
        <v>2</v>
      </c>
    </row>
    <row r="469" spans="1:61">
      <c r="A469" s="49"/>
      <c r="D469" s="36" t="s">
        <v>3</v>
      </c>
      <c r="E469" s="36" t="s">
        <v>2</v>
      </c>
      <c r="F469" s="36" t="s">
        <v>2</v>
      </c>
      <c r="G469" s="36" t="s">
        <v>1</v>
      </c>
      <c r="H469" s="36" t="s">
        <v>1</v>
      </c>
      <c r="I469" s="36" t="s">
        <v>3</v>
      </c>
      <c r="J469" s="36" t="s">
        <v>2</v>
      </c>
      <c r="K469" s="36" t="s">
        <v>1</v>
      </c>
      <c r="L469" s="36" t="s">
        <v>1</v>
      </c>
      <c r="M469" s="36" t="s">
        <v>2</v>
      </c>
      <c r="N469" s="36" t="s">
        <v>3</v>
      </c>
      <c r="O469" s="36" t="s">
        <v>1</v>
      </c>
      <c r="P469" s="36" t="s">
        <v>1</v>
      </c>
      <c r="Q469" s="36" t="s">
        <v>4</v>
      </c>
      <c r="R469" s="36" t="s">
        <v>3</v>
      </c>
      <c r="S469" s="36" t="s">
        <v>2</v>
      </c>
      <c r="T469" s="36" t="s">
        <v>1</v>
      </c>
      <c r="U469" s="36" t="s">
        <v>1</v>
      </c>
      <c r="V469" s="36" t="s">
        <v>4</v>
      </c>
      <c r="W469" s="36" t="s">
        <v>4</v>
      </c>
      <c r="X469" s="36" t="s">
        <v>2</v>
      </c>
      <c r="Y469" s="36" t="s">
        <v>2</v>
      </c>
      <c r="Z469" s="36" t="s">
        <v>2</v>
      </c>
      <c r="AA469" s="36" t="s">
        <v>1</v>
      </c>
      <c r="AB469" s="36" t="s">
        <v>4</v>
      </c>
      <c r="AC469" s="36" t="s">
        <v>3</v>
      </c>
      <c r="AD469" s="36" t="s">
        <v>4</v>
      </c>
      <c r="AE469" s="36" t="s">
        <v>4</v>
      </c>
      <c r="AF469" s="36" t="s">
        <v>4</v>
      </c>
      <c r="AG469" s="36" t="s">
        <v>1</v>
      </c>
      <c r="AH469" s="36" t="s">
        <v>1</v>
      </c>
      <c r="AI469" s="36" t="s">
        <v>2</v>
      </c>
      <c r="AJ469" s="36" t="s">
        <v>4</v>
      </c>
      <c r="AK469" s="36" t="s">
        <v>2</v>
      </c>
      <c r="AL469" s="36" t="s">
        <v>2</v>
      </c>
      <c r="AM469" s="36" t="s">
        <v>3</v>
      </c>
      <c r="AN469" s="36" t="s">
        <v>4</v>
      </c>
      <c r="AO469" s="36" t="s">
        <v>2</v>
      </c>
      <c r="AP469" s="36" t="s">
        <v>2</v>
      </c>
      <c r="AQ469" s="36" t="s">
        <v>2</v>
      </c>
      <c r="AR469" s="36" t="s">
        <v>1</v>
      </c>
      <c r="AS469" s="36" t="s">
        <v>2</v>
      </c>
      <c r="AT469" s="36" t="s">
        <v>1</v>
      </c>
      <c r="AU469" s="36" t="s">
        <v>3</v>
      </c>
      <c r="AV469" s="36" t="s">
        <v>4</v>
      </c>
      <c r="AW469" s="36" t="s">
        <v>3</v>
      </c>
      <c r="AX469" s="36" t="s">
        <v>2</v>
      </c>
      <c r="AY469" s="36" t="s">
        <v>2</v>
      </c>
      <c r="AZ469" s="36" t="s">
        <v>2</v>
      </c>
      <c r="BA469" s="36" t="s">
        <v>1</v>
      </c>
      <c r="BB469" s="36" t="s">
        <v>2</v>
      </c>
      <c r="BC469" s="36" t="s">
        <v>2</v>
      </c>
      <c r="BD469" s="36" t="s">
        <v>2</v>
      </c>
      <c r="BE469" s="36" t="s">
        <v>1</v>
      </c>
      <c r="BF469" s="36" t="s">
        <v>2</v>
      </c>
      <c r="BG469" s="36" t="s">
        <v>1</v>
      </c>
      <c r="BH469" s="36" t="s">
        <v>2</v>
      </c>
      <c r="BI469" s="36" t="s">
        <v>1</v>
      </c>
    </row>
    <row r="471" spans="1:61">
      <c r="A471" s="47" t="s">
        <v>159</v>
      </c>
      <c r="D471" s="36" t="s">
        <v>3</v>
      </c>
      <c r="E471" s="36" t="s">
        <v>2</v>
      </c>
      <c r="F471" s="36" t="s">
        <v>2</v>
      </c>
      <c r="G471" s="36" t="s">
        <v>1</v>
      </c>
      <c r="H471" s="36" t="s">
        <v>1</v>
      </c>
      <c r="I471" s="36" t="s">
        <v>3</v>
      </c>
      <c r="J471" s="36" t="s">
        <v>2</v>
      </c>
      <c r="K471" s="36" t="s">
        <v>3</v>
      </c>
      <c r="L471" s="36" t="s">
        <v>1</v>
      </c>
      <c r="M471" s="36" t="s">
        <v>1</v>
      </c>
      <c r="N471" s="36" t="s">
        <v>2</v>
      </c>
      <c r="O471" s="36" t="s">
        <v>2</v>
      </c>
      <c r="P471" s="36" t="s">
        <v>2</v>
      </c>
      <c r="Q471" s="36" t="s">
        <v>4</v>
      </c>
      <c r="R471" s="36" t="s">
        <v>4</v>
      </c>
      <c r="S471" s="36" t="s">
        <v>1</v>
      </c>
      <c r="T471" s="36" t="s">
        <v>1</v>
      </c>
      <c r="U471" s="36" t="s">
        <v>2</v>
      </c>
      <c r="V471" s="36" t="s">
        <v>4</v>
      </c>
      <c r="W471" s="36" t="s">
        <v>2</v>
      </c>
      <c r="X471" s="36" t="s">
        <v>2</v>
      </c>
      <c r="Y471" s="36" t="s">
        <v>4</v>
      </c>
      <c r="Z471" s="36" t="s">
        <v>3</v>
      </c>
      <c r="AA471" s="36" t="s">
        <v>1</v>
      </c>
      <c r="AB471" s="36" t="s">
        <v>4</v>
      </c>
      <c r="AC471" s="36" t="s">
        <v>3</v>
      </c>
      <c r="AD471" s="36" t="s">
        <v>4</v>
      </c>
      <c r="AE471" s="36" t="s">
        <v>4</v>
      </c>
      <c r="AF471" s="36" t="s">
        <v>3</v>
      </c>
      <c r="AG471" s="36" t="s">
        <v>3</v>
      </c>
      <c r="AH471" s="36" t="s">
        <v>1</v>
      </c>
      <c r="AI471" s="36" t="s">
        <v>4</v>
      </c>
      <c r="AJ471" s="36" t="s">
        <v>3</v>
      </c>
      <c r="AK471" s="36" t="s">
        <v>3</v>
      </c>
      <c r="AL471" s="36" t="s">
        <v>1</v>
      </c>
      <c r="AM471" s="36" t="s">
        <v>3</v>
      </c>
      <c r="AN471" s="36" t="s">
        <v>2</v>
      </c>
      <c r="AO471" s="36" t="s">
        <v>1</v>
      </c>
      <c r="AP471" s="36" t="s">
        <v>2</v>
      </c>
      <c r="AQ471" s="36" t="s">
        <v>2</v>
      </c>
      <c r="AR471" s="36" t="s">
        <v>2</v>
      </c>
      <c r="AS471" s="36" t="s">
        <v>2</v>
      </c>
      <c r="AT471" s="36" t="s">
        <v>2</v>
      </c>
      <c r="AU471" s="36" t="s">
        <v>4</v>
      </c>
      <c r="AV471" s="36" t="s">
        <v>3</v>
      </c>
      <c r="AW471" s="36" t="s">
        <v>2</v>
      </c>
      <c r="AX471" s="36" t="s">
        <v>2</v>
      </c>
      <c r="AY471" s="36" t="s">
        <v>4</v>
      </c>
      <c r="AZ471" s="36" t="s">
        <v>4</v>
      </c>
      <c r="BA471" s="36" t="s">
        <v>2</v>
      </c>
      <c r="BB471" s="36" t="s">
        <v>1</v>
      </c>
      <c r="BC471" s="36" t="s">
        <v>2</v>
      </c>
      <c r="BD471" s="36" t="s">
        <v>1</v>
      </c>
      <c r="BE471" s="36" t="s">
        <v>1</v>
      </c>
      <c r="BF471" s="36" t="s">
        <v>2</v>
      </c>
      <c r="BG471" s="36" t="s">
        <v>1</v>
      </c>
      <c r="BH471" s="36" t="s">
        <v>1</v>
      </c>
      <c r="BI471" s="36" t="s">
        <v>2</v>
      </c>
    </row>
    <row r="472" spans="1:61">
      <c r="A472" s="48"/>
      <c r="D472" s="36" t="s">
        <v>3</v>
      </c>
      <c r="E472" s="36" t="s">
        <v>2</v>
      </c>
      <c r="F472" s="36" t="s">
        <v>3</v>
      </c>
      <c r="G472" s="36" t="s">
        <v>2</v>
      </c>
      <c r="H472" s="36" t="s">
        <v>2</v>
      </c>
      <c r="I472" s="36" t="s">
        <v>2</v>
      </c>
      <c r="J472" s="36" t="s">
        <v>1</v>
      </c>
      <c r="K472" s="36" t="s">
        <v>2</v>
      </c>
      <c r="L472" s="36" t="s">
        <v>1</v>
      </c>
      <c r="M472" s="36" t="s">
        <v>2</v>
      </c>
      <c r="N472" s="36" t="s">
        <v>3</v>
      </c>
      <c r="O472" s="36" t="s">
        <v>3</v>
      </c>
      <c r="P472" s="36" t="s">
        <v>3</v>
      </c>
      <c r="Q472" s="36" t="s">
        <v>3</v>
      </c>
      <c r="R472" s="36" t="s">
        <v>3</v>
      </c>
      <c r="S472" s="36" t="s">
        <v>3</v>
      </c>
      <c r="T472" s="36" t="s">
        <v>1</v>
      </c>
      <c r="U472" s="36" t="s">
        <v>3</v>
      </c>
      <c r="V472" s="36" t="s">
        <v>3</v>
      </c>
      <c r="W472" s="36" t="s">
        <v>3</v>
      </c>
      <c r="X472" s="36" t="s">
        <v>2</v>
      </c>
      <c r="Y472" s="36" t="s">
        <v>3</v>
      </c>
      <c r="Z472" s="36" t="s">
        <v>3</v>
      </c>
      <c r="AA472" s="36" t="s">
        <v>1</v>
      </c>
      <c r="AB472" s="36" t="s">
        <v>4</v>
      </c>
      <c r="AC472" s="36" t="s">
        <v>4</v>
      </c>
      <c r="AD472" s="36" t="s">
        <v>3</v>
      </c>
      <c r="AE472" s="36" t="s">
        <v>4</v>
      </c>
      <c r="AF472" s="36" t="s">
        <v>3</v>
      </c>
      <c r="AG472" s="36" t="s">
        <v>3</v>
      </c>
      <c r="AH472" s="36" t="s">
        <v>3</v>
      </c>
      <c r="AI472" s="36" t="s">
        <v>2</v>
      </c>
      <c r="AJ472" s="36" t="s">
        <v>3</v>
      </c>
      <c r="AK472" s="36" t="s">
        <v>3</v>
      </c>
      <c r="AL472" s="36" t="s">
        <v>3</v>
      </c>
      <c r="AM472" s="36" t="s">
        <v>3</v>
      </c>
      <c r="AN472" s="36" t="s">
        <v>3</v>
      </c>
      <c r="AO472" s="36" t="s">
        <v>2</v>
      </c>
      <c r="AP472" s="36" t="s">
        <v>2</v>
      </c>
      <c r="AQ472" s="36" t="s">
        <v>1</v>
      </c>
      <c r="AR472" s="36" t="s">
        <v>2</v>
      </c>
      <c r="AS472" s="36" t="s">
        <v>2</v>
      </c>
      <c r="AT472" s="36" t="s">
        <v>4</v>
      </c>
      <c r="AU472" s="36" t="s">
        <v>3</v>
      </c>
      <c r="AV472" s="36" t="s">
        <v>3</v>
      </c>
      <c r="AW472" s="36" t="s">
        <v>3</v>
      </c>
      <c r="AX472" s="36" t="s">
        <v>3</v>
      </c>
      <c r="AY472" s="36" t="s">
        <v>4</v>
      </c>
      <c r="AZ472" s="36" t="s">
        <v>4</v>
      </c>
      <c r="BA472" s="36" t="s">
        <v>1</v>
      </c>
      <c r="BB472" s="36" t="s">
        <v>1</v>
      </c>
      <c r="BC472" s="36" t="s">
        <v>2</v>
      </c>
      <c r="BD472" s="36" t="s">
        <v>1</v>
      </c>
      <c r="BE472" s="36" t="s">
        <v>1</v>
      </c>
      <c r="BF472" s="36" t="s">
        <v>2</v>
      </c>
      <c r="BG472" s="36" t="s">
        <v>1</v>
      </c>
      <c r="BH472" s="36" t="s">
        <v>1</v>
      </c>
      <c r="BI472" s="36" t="s">
        <v>2</v>
      </c>
    </row>
    <row r="473" spans="1:61">
      <c r="A473" s="48"/>
      <c r="D473" s="36" t="s">
        <v>3</v>
      </c>
      <c r="E473" s="36" t="s">
        <v>2</v>
      </c>
      <c r="F473" s="36" t="s">
        <v>2</v>
      </c>
      <c r="G473" s="36" t="s">
        <v>2</v>
      </c>
      <c r="H473" s="36" t="s">
        <v>1</v>
      </c>
      <c r="I473" s="36" t="s">
        <v>3</v>
      </c>
      <c r="J473" s="36" t="s">
        <v>2</v>
      </c>
      <c r="K473" s="36" t="s">
        <v>3</v>
      </c>
      <c r="L473" s="36" t="s">
        <v>3</v>
      </c>
      <c r="M473" s="36" t="s">
        <v>2</v>
      </c>
      <c r="N473" s="36" t="s">
        <v>3</v>
      </c>
      <c r="O473" s="36" t="s">
        <v>2</v>
      </c>
      <c r="P473" s="36" t="s">
        <v>2</v>
      </c>
      <c r="Q473" s="36" t="s">
        <v>3</v>
      </c>
      <c r="R473" s="36" t="s">
        <v>3</v>
      </c>
      <c r="S473" s="36" t="s">
        <v>2</v>
      </c>
      <c r="T473" s="36" t="s">
        <v>3</v>
      </c>
      <c r="U473" s="36" t="s">
        <v>2</v>
      </c>
      <c r="V473" s="36" t="s">
        <v>4</v>
      </c>
      <c r="W473" s="36" t="s">
        <v>3</v>
      </c>
      <c r="X473" s="36" t="s">
        <v>2</v>
      </c>
      <c r="Y473" s="36" t="s">
        <v>2</v>
      </c>
      <c r="Z473" s="36" t="s">
        <v>3</v>
      </c>
      <c r="AA473" s="36" t="s">
        <v>2</v>
      </c>
      <c r="AB473" s="36" t="s">
        <v>4</v>
      </c>
      <c r="AC473" s="36" t="s">
        <v>3</v>
      </c>
      <c r="AD473" s="36" t="s">
        <v>2</v>
      </c>
      <c r="AE473" s="36" t="s">
        <v>3</v>
      </c>
      <c r="AF473" s="36" t="s">
        <v>4</v>
      </c>
      <c r="AG473" s="36" t="s">
        <v>4</v>
      </c>
      <c r="AH473" s="36" t="s">
        <v>1</v>
      </c>
      <c r="AI473" s="36" t="s">
        <v>3</v>
      </c>
      <c r="AJ473" s="36" t="s">
        <v>4</v>
      </c>
      <c r="AK473" s="36" t="s">
        <v>3</v>
      </c>
      <c r="AL473" s="36" t="s">
        <v>3</v>
      </c>
      <c r="AM473" s="36" t="s">
        <v>4</v>
      </c>
      <c r="AN473" s="36" t="s">
        <v>4</v>
      </c>
      <c r="AO473" s="36" t="s">
        <v>2</v>
      </c>
      <c r="AP473" s="36" t="s">
        <v>2</v>
      </c>
      <c r="AQ473" s="36" t="s">
        <v>2</v>
      </c>
      <c r="AR473" s="36" t="s">
        <v>2</v>
      </c>
      <c r="AS473" s="36" t="s">
        <v>2</v>
      </c>
      <c r="AT473" s="36" t="s">
        <v>4</v>
      </c>
      <c r="AU473" s="36" t="s">
        <v>4</v>
      </c>
      <c r="AV473" s="36" t="s">
        <v>4</v>
      </c>
      <c r="AW473" s="36" t="s">
        <v>3</v>
      </c>
      <c r="AX473" s="36" t="s">
        <v>3</v>
      </c>
      <c r="AY473" s="36" t="s">
        <v>2</v>
      </c>
      <c r="AZ473" s="36" t="s">
        <v>3</v>
      </c>
      <c r="BA473" s="36" t="s">
        <v>1</v>
      </c>
      <c r="BB473" s="36" t="s">
        <v>1</v>
      </c>
      <c r="BC473" s="36" t="s">
        <v>1</v>
      </c>
      <c r="BD473" s="36" t="s">
        <v>2</v>
      </c>
      <c r="BE473" s="36" t="s">
        <v>1</v>
      </c>
      <c r="BF473" s="36" t="s">
        <v>2</v>
      </c>
      <c r="BG473" s="36" t="s">
        <v>1</v>
      </c>
      <c r="BH473" s="36" t="s">
        <v>1</v>
      </c>
      <c r="BI473" s="36" t="s">
        <v>2</v>
      </c>
    </row>
    <row r="474" spans="1:61">
      <c r="A474" s="48"/>
      <c r="D474" s="36" t="s">
        <v>3</v>
      </c>
      <c r="E474" s="36" t="s">
        <v>2</v>
      </c>
      <c r="F474" s="36" t="s">
        <v>2</v>
      </c>
      <c r="G474" s="36" t="s">
        <v>1</v>
      </c>
      <c r="H474" s="36" t="s">
        <v>1</v>
      </c>
      <c r="I474" s="36" t="s">
        <v>3</v>
      </c>
      <c r="J474" s="36" t="s">
        <v>2</v>
      </c>
      <c r="K474" s="36" t="s">
        <v>1</v>
      </c>
      <c r="L474" s="36" t="s">
        <v>1</v>
      </c>
      <c r="M474" s="36" t="s">
        <v>2</v>
      </c>
      <c r="N474" s="36" t="s">
        <v>2</v>
      </c>
      <c r="O474" s="36" t="s">
        <v>2</v>
      </c>
      <c r="P474" s="36" t="s">
        <v>2</v>
      </c>
      <c r="Q474" s="36" t="s">
        <v>3</v>
      </c>
      <c r="R474" s="36" t="s">
        <v>3</v>
      </c>
      <c r="S474" s="36" t="s">
        <v>3</v>
      </c>
      <c r="T474" s="36" t="s">
        <v>3</v>
      </c>
      <c r="U474" s="36" t="s">
        <v>3</v>
      </c>
      <c r="V474" s="36" t="s">
        <v>4</v>
      </c>
      <c r="W474" s="36" t="s">
        <v>2</v>
      </c>
      <c r="X474" s="36" t="s">
        <v>3</v>
      </c>
      <c r="Y474" s="36" t="s">
        <v>2</v>
      </c>
      <c r="Z474" s="36" t="s">
        <v>1</v>
      </c>
      <c r="AA474" s="36" t="s">
        <v>3</v>
      </c>
      <c r="AB474" s="36" t="s">
        <v>4</v>
      </c>
      <c r="AC474" s="36" t="s">
        <v>2</v>
      </c>
      <c r="AD474" s="36" t="s">
        <v>3</v>
      </c>
      <c r="AE474" s="36" t="s">
        <v>4</v>
      </c>
      <c r="AF474" s="36" t="s">
        <v>3</v>
      </c>
      <c r="AG474" s="36" t="s">
        <v>4</v>
      </c>
      <c r="AH474" s="36" t="s">
        <v>1</v>
      </c>
      <c r="AI474" s="36" t="s">
        <v>2</v>
      </c>
      <c r="AJ474" s="36" t="s">
        <v>3</v>
      </c>
      <c r="AK474" s="36" t="s">
        <v>3</v>
      </c>
      <c r="AL474" s="36" t="s">
        <v>3</v>
      </c>
      <c r="AM474" s="36" t="s">
        <v>3</v>
      </c>
      <c r="AN474" s="36" t="s">
        <v>2</v>
      </c>
      <c r="AO474" s="36" t="s">
        <v>1</v>
      </c>
      <c r="AP474" s="36" t="s">
        <v>2</v>
      </c>
      <c r="AQ474" s="36" t="s">
        <v>1</v>
      </c>
      <c r="AR474" s="36" t="s">
        <v>2</v>
      </c>
      <c r="AS474" s="36" t="s">
        <v>2</v>
      </c>
      <c r="AT474" s="36" t="s">
        <v>4</v>
      </c>
      <c r="AU474" s="36" t="s">
        <v>4</v>
      </c>
      <c r="AV474" s="36" t="s">
        <v>4</v>
      </c>
      <c r="AW474" s="36" t="s">
        <v>2</v>
      </c>
      <c r="AX474" s="36" t="s">
        <v>2</v>
      </c>
      <c r="AY474" s="36" t="s">
        <v>2</v>
      </c>
      <c r="AZ474" s="36" t="s">
        <v>3</v>
      </c>
      <c r="BA474" s="36" t="s">
        <v>1</v>
      </c>
      <c r="BB474" s="36" t="s">
        <v>1</v>
      </c>
      <c r="BC474" s="36" t="s">
        <v>2</v>
      </c>
      <c r="BD474" s="36" t="s">
        <v>1</v>
      </c>
      <c r="BE474" s="36" t="s">
        <v>1</v>
      </c>
      <c r="BF474" s="36" t="s">
        <v>2</v>
      </c>
      <c r="BG474" s="36" t="s">
        <v>1</v>
      </c>
      <c r="BH474" s="36" t="s">
        <v>2</v>
      </c>
      <c r="BI474" s="36" t="s">
        <v>2</v>
      </c>
    </row>
    <row r="475" spans="1:61">
      <c r="A475" s="48"/>
      <c r="D475" s="36" t="s">
        <v>3</v>
      </c>
      <c r="E475" s="36" t="s">
        <v>1</v>
      </c>
      <c r="F475" s="36" t="s">
        <v>2</v>
      </c>
      <c r="G475" s="36" t="s">
        <v>1</v>
      </c>
      <c r="H475" s="36" t="s">
        <v>1</v>
      </c>
      <c r="I475" s="36" t="s">
        <v>3</v>
      </c>
      <c r="J475" s="36" t="s">
        <v>2</v>
      </c>
      <c r="K475" s="36" t="s">
        <v>1</v>
      </c>
      <c r="L475" s="36" t="s">
        <v>2</v>
      </c>
      <c r="M475" s="36" t="s">
        <v>1</v>
      </c>
      <c r="N475" s="36" t="s">
        <v>2</v>
      </c>
      <c r="O475" s="36" t="s">
        <v>1</v>
      </c>
      <c r="P475" s="36" t="s">
        <v>2</v>
      </c>
      <c r="Q475" s="36" t="s">
        <v>3</v>
      </c>
      <c r="R475" s="36" t="s">
        <v>4</v>
      </c>
      <c r="S475" s="36" t="s">
        <v>3</v>
      </c>
      <c r="T475" s="36" t="s">
        <v>1</v>
      </c>
      <c r="U475" s="36" t="s">
        <v>2</v>
      </c>
      <c r="V475" s="36" t="s">
        <v>3</v>
      </c>
      <c r="W475" s="36" t="s">
        <v>2</v>
      </c>
      <c r="X475" s="36" t="s">
        <v>1</v>
      </c>
      <c r="Y475" s="36" t="s">
        <v>1</v>
      </c>
      <c r="Z475" s="36" t="s">
        <v>1</v>
      </c>
      <c r="AA475" s="36" t="s">
        <v>1</v>
      </c>
      <c r="AB475" s="36" t="s">
        <v>4</v>
      </c>
      <c r="AC475" s="36" t="s">
        <v>2</v>
      </c>
      <c r="AD475" s="36" t="s">
        <v>1</v>
      </c>
      <c r="AE475" s="36" t="s">
        <v>1</v>
      </c>
      <c r="AF475" s="36" t="s">
        <v>4</v>
      </c>
      <c r="AG475" s="36" t="s">
        <v>2</v>
      </c>
      <c r="AH475" s="36" t="s">
        <v>1</v>
      </c>
      <c r="AI475" s="36" t="s">
        <v>2</v>
      </c>
      <c r="AJ475" s="36" t="s">
        <v>3</v>
      </c>
      <c r="AK475" s="36" t="s">
        <v>3</v>
      </c>
      <c r="AL475" s="36" t="s">
        <v>3</v>
      </c>
      <c r="AM475" s="36" t="s">
        <v>2</v>
      </c>
      <c r="AN475" s="36" t="s">
        <v>1</v>
      </c>
      <c r="AO475" s="36" t="s">
        <v>2</v>
      </c>
      <c r="AP475" s="36" t="s">
        <v>2</v>
      </c>
      <c r="AQ475" s="36" t="s">
        <v>2</v>
      </c>
      <c r="AR475" s="36" t="s">
        <v>1</v>
      </c>
      <c r="AS475" s="36" t="s">
        <v>1</v>
      </c>
      <c r="AT475" s="36" t="s">
        <v>3</v>
      </c>
      <c r="AU475" s="36" t="s">
        <v>3</v>
      </c>
      <c r="AV475" s="36" t="s">
        <v>1</v>
      </c>
      <c r="AW475" s="36" t="s">
        <v>1</v>
      </c>
      <c r="AX475" s="36" t="s">
        <v>1</v>
      </c>
      <c r="AY475" s="36" t="s">
        <v>1</v>
      </c>
      <c r="AZ475" s="36" t="s">
        <v>1</v>
      </c>
      <c r="BA475" s="36" t="s">
        <v>1</v>
      </c>
      <c r="BB475" s="36" t="s">
        <v>2</v>
      </c>
      <c r="BC475" s="36" t="s">
        <v>2</v>
      </c>
      <c r="BD475" s="36" t="s">
        <v>2</v>
      </c>
      <c r="BE475" s="36" t="s">
        <v>1</v>
      </c>
      <c r="BF475" s="36" t="s">
        <v>2</v>
      </c>
      <c r="BG475" s="36" t="s">
        <v>1</v>
      </c>
      <c r="BH475" s="36" t="s">
        <v>1</v>
      </c>
      <c r="BI475" s="36" t="s">
        <v>2</v>
      </c>
    </row>
    <row r="476" spans="1:61">
      <c r="A476" s="48"/>
      <c r="D476" s="36" t="s">
        <v>3</v>
      </c>
      <c r="E476" s="36" t="s">
        <v>2</v>
      </c>
      <c r="F476" s="36" t="s">
        <v>2</v>
      </c>
      <c r="G476" s="36" t="s">
        <v>1</v>
      </c>
      <c r="H476" s="36" t="s">
        <v>4</v>
      </c>
      <c r="I476" s="36" t="s">
        <v>2</v>
      </c>
      <c r="J476" s="36" t="s">
        <v>2</v>
      </c>
      <c r="K476" s="36" t="s">
        <v>1</v>
      </c>
      <c r="L476" s="36" t="s">
        <v>1</v>
      </c>
      <c r="M476" s="36" t="s">
        <v>2</v>
      </c>
      <c r="N476" s="36" t="s">
        <v>2</v>
      </c>
      <c r="O476" s="36" t="s">
        <v>2</v>
      </c>
      <c r="P476" s="36" t="s">
        <v>3</v>
      </c>
      <c r="Q476" s="36" t="s">
        <v>2</v>
      </c>
      <c r="R476" s="36" t="s">
        <v>3</v>
      </c>
      <c r="S476" s="36" t="s">
        <v>3</v>
      </c>
      <c r="T476" s="36" t="s">
        <v>1</v>
      </c>
      <c r="U476" s="36" t="s">
        <v>3</v>
      </c>
      <c r="V476" s="36" t="s">
        <v>3</v>
      </c>
      <c r="W476" s="36" t="s">
        <v>3</v>
      </c>
      <c r="X476" s="36" t="s">
        <v>2</v>
      </c>
      <c r="Y476" s="36" t="s">
        <v>1</v>
      </c>
      <c r="Z476" s="36" t="s">
        <v>3</v>
      </c>
      <c r="AA476" s="36" t="s">
        <v>3</v>
      </c>
      <c r="AB476" s="36" t="s">
        <v>4</v>
      </c>
      <c r="AC476" s="36" t="s">
        <v>4</v>
      </c>
      <c r="AD476" s="36" t="s">
        <v>3</v>
      </c>
      <c r="AE476" s="36" t="s">
        <v>3</v>
      </c>
      <c r="AF476" s="36" t="s">
        <v>4</v>
      </c>
      <c r="AG476" s="36" t="s">
        <v>3</v>
      </c>
      <c r="AH476" s="36" t="s">
        <v>2</v>
      </c>
      <c r="AI476" s="36" t="s">
        <v>2</v>
      </c>
      <c r="AJ476" s="36" t="s">
        <v>3</v>
      </c>
      <c r="AK476" s="36" t="s">
        <v>4</v>
      </c>
      <c r="AL476" s="36" t="s">
        <v>3</v>
      </c>
      <c r="AM476" s="36" t="s">
        <v>3</v>
      </c>
      <c r="AN476" s="36" t="s">
        <v>2</v>
      </c>
      <c r="AO476" s="36" t="s">
        <v>1</v>
      </c>
      <c r="AP476" s="36" t="s">
        <v>2</v>
      </c>
      <c r="AQ476" s="36" t="s">
        <v>2</v>
      </c>
      <c r="AR476" s="36" t="s">
        <v>2</v>
      </c>
      <c r="AS476" s="36" t="s">
        <v>2</v>
      </c>
      <c r="AT476" s="36" t="s">
        <v>4</v>
      </c>
      <c r="AU476" s="36" t="s">
        <v>4</v>
      </c>
      <c r="AV476" s="36" t="s">
        <v>3</v>
      </c>
      <c r="AW476" s="36" t="s">
        <v>2</v>
      </c>
      <c r="AX476" s="36" t="s">
        <v>2</v>
      </c>
      <c r="AY476" s="36" t="s">
        <v>3</v>
      </c>
      <c r="AZ476" s="36" t="s">
        <v>2</v>
      </c>
      <c r="BA476" s="36" t="s">
        <v>1</v>
      </c>
      <c r="BB476" s="36" t="s">
        <v>1</v>
      </c>
      <c r="BC476" s="36" t="s">
        <v>1</v>
      </c>
      <c r="BD476" s="36" t="s">
        <v>2</v>
      </c>
      <c r="BE476" s="36" t="s">
        <v>1</v>
      </c>
      <c r="BF476" s="36" t="s">
        <v>2</v>
      </c>
      <c r="BG476" s="36" t="s">
        <v>1</v>
      </c>
      <c r="BH476" s="36" t="s">
        <v>2</v>
      </c>
      <c r="BI476" s="36" t="s">
        <v>2</v>
      </c>
    </row>
    <row r="477" spans="1:61">
      <c r="A477" s="49"/>
      <c r="D477" s="36" t="s">
        <v>3</v>
      </c>
      <c r="E477" s="36" t="s">
        <v>2</v>
      </c>
      <c r="F477" s="36" t="s">
        <v>2</v>
      </c>
      <c r="G477" s="36" t="s">
        <v>1</v>
      </c>
      <c r="H477" s="36" t="s">
        <v>4</v>
      </c>
      <c r="I477" s="36" t="s">
        <v>3</v>
      </c>
      <c r="J477" s="36" t="s">
        <v>1</v>
      </c>
      <c r="K477" s="36" t="s">
        <v>2</v>
      </c>
      <c r="L477" s="36" t="s">
        <v>1</v>
      </c>
      <c r="M477" s="36" t="s">
        <v>1</v>
      </c>
      <c r="N477" s="36" t="s">
        <v>3</v>
      </c>
      <c r="O477" s="36" t="s">
        <v>2</v>
      </c>
      <c r="P477" s="36" t="s">
        <v>3</v>
      </c>
      <c r="Q477" s="36" t="s">
        <v>3</v>
      </c>
      <c r="R477" s="36" t="s">
        <v>4</v>
      </c>
      <c r="S477" s="36" t="s">
        <v>2</v>
      </c>
      <c r="T477" s="36" t="s">
        <v>1</v>
      </c>
      <c r="U477" s="36" t="s">
        <v>2</v>
      </c>
      <c r="V477" s="36" t="s">
        <v>3</v>
      </c>
      <c r="W477" s="36" t="s">
        <v>4</v>
      </c>
      <c r="X477" s="36" t="s">
        <v>4</v>
      </c>
      <c r="Y477" s="36" t="s">
        <v>4</v>
      </c>
      <c r="Z477" s="36" t="s">
        <v>3</v>
      </c>
      <c r="AA477" s="36" t="s">
        <v>1</v>
      </c>
      <c r="AB477" s="36" t="s">
        <v>4</v>
      </c>
      <c r="AC477" s="36" t="s">
        <v>4</v>
      </c>
      <c r="AD477" s="36" t="s">
        <v>4</v>
      </c>
      <c r="AE477" s="36" t="s">
        <v>3</v>
      </c>
      <c r="AF477" s="36" t="s">
        <v>4</v>
      </c>
      <c r="AG477" s="36" t="s">
        <v>4</v>
      </c>
      <c r="AH477" s="36" t="s">
        <v>2</v>
      </c>
      <c r="AI477" s="36" t="s">
        <v>4</v>
      </c>
      <c r="AJ477" s="36" t="s">
        <v>4</v>
      </c>
      <c r="AK477" s="36" t="s">
        <v>1</v>
      </c>
      <c r="AL477" s="36" t="s">
        <v>4</v>
      </c>
      <c r="AM477" s="36" t="s">
        <v>2</v>
      </c>
      <c r="AN477" s="36" t="s">
        <v>4</v>
      </c>
      <c r="AO477" s="36" t="s">
        <v>2</v>
      </c>
      <c r="AP477" s="36" t="s">
        <v>1</v>
      </c>
      <c r="AQ477" s="36" t="s">
        <v>2</v>
      </c>
      <c r="AR477" s="36" t="s">
        <v>2</v>
      </c>
      <c r="AS477" s="36" t="s">
        <v>1</v>
      </c>
      <c r="AT477" s="36" t="s">
        <v>2</v>
      </c>
      <c r="AU477" s="36" t="s">
        <v>4</v>
      </c>
      <c r="AV477" s="36" t="s">
        <v>4</v>
      </c>
      <c r="AW477" s="36" t="s">
        <v>4</v>
      </c>
      <c r="AX477" s="36" t="s">
        <v>3</v>
      </c>
      <c r="AY477" s="36" t="s">
        <v>4</v>
      </c>
      <c r="AZ477" s="36" t="s">
        <v>4</v>
      </c>
      <c r="BA477" s="36" t="s">
        <v>1</v>
      </c>
      <c r="BB477" s="36" t="s">
        <v>2</v>
      </c>
      <c r="BC477" s="36" t="s">
        <v>2</v>
      </c>
      <c r="BD477" s="36" t="s">
        <v>2</v>
      </c>
      <c r="BE477" s="36" t="s">
        <v>1</v>
      </c>
      <c r="BF477" s="36" t="s">
        <v>2</v>
      </c>
      <c r="BG477" s="36" t="s">
        <v>1</v>
      </c>
      <c r="BH477" s="36" t="s">
        <v>1</v>
      </c>
      <c r="BI477" s="36" t="s">
        <v>2</v>
      </c>
    </row>
    <row r="480" spans="1:61">
      <c r="A480" s="47" t="s">
        <v>160</v>
      </c>
      <c r="D480" s="36" t="s">
        <v>3</v>
      </c>
      <c r="E480" s="36" t="s">
        <v>2</v>
      </c>
      <c r="F480" s="36" t="s">
        <v>2</v>
      </c>
      <c r="G480" s="36" t="s">
        <v>1</v>
      </c>
      <c r="H480" s="36" t="s">
        <v>2</v>
      </c>
      <c r="I480" s="36" t="s">
        <v>3</v>
      </c>
      <c r="J480" s="36" t="s">
        <v>2</v>
      </c>
      <c r="K480" s="36" t="s">
        <v>1</v>
      </c>
      <c r="L480" s="36" t="s">
        <v>1</v>
      </c>
      <c r="M480" s="36" t="s">
        <v>3</v>
      </c>
      <c r="N480" s="36" t="s">
        <v>3</v>
      </c>
      <c r="O480" s="36" t="s">
        <v>3</v>
      </c>
      <c r="P480" s="36" t="s">
        <v>3</v>
      </c>
      <c r="Q480" s="36" t="s">
        <v>1</v>
      </c>
      <c r="R480" s="36" t="s">
        <v>4</v>
      </c>
      <c r="S480" s="36" t="s">
        <v>1</v>
      </c>
      <c r="T480" s="36" t="s">
        <v>1</v>
      </c>
      <c r="U480" s="36" t="s">
        <v>3</v>
      </c>
      <c r="V480" s="36" t="s">
        <v>1</v>
      </c>
      <c r="W480" s="36" t="s">
        <v>3</v>
      </c>
      <c r="X480" s="36" t="s">
        <v>3</v>
      </c>
      <c r="Y480" s="36" t="s">
        <v>4</v>
      </c>
      <c r="Z480" s="36" t="s">
        <v>4</v>
      </c>
      <c r="AA480" s="36" t="s">
        <v>1</v>
      </c>
      <c r="AB480" s="36" t="s">
        <v>1</v>
      </c>
      <c r="AC480" s="36" t="s">
        <v>3</v>
      </c>
      <c r="AD480" s="36" t="s">
        <v>4</v>
      </c>
      <c r="AE480" s="36" t="s">
        <v>4</v>
      </c>
      <c r="AF480" s="36" t="s">
        <v>4</v>
      </c>
      <c r="AG480" s="36" t="s">
        <v>3</v>
      </c>
      <c r="AH480" s="36" t="s">
        <v>3</v>
      </c>
      <c r="AI480" s="36" t="s">
        <v>3</v>
      </c>
      <c r="AJ480" s="36" t="s">
        <v>1</v>
      </c>
      <c r="AK480" s="36" t="s">
        <v>1</v>
      </c>
      <c r="AL480" s="36" t="s">
        <v>4</v>
      </c>
      <c r="AM480" s="36" t="s">
        <v>4</v>
      </c>
      <c r="AN480" s="36" t="s">
        <v>4</v>
      </c>
      <c r="AO480" s="36" t="s">
        <v>2</v>
      </c>
      <c r="AP480" s="36" t="s">
        <v>2</v>
      </c>
      <c r="AQ480" s="36" t="s">
        <v>2</v>
      </c>
      <c r="AR480" s="36" t="s">
        <v>2</v>
      </c>
      <c r="AS480" s="36" t="s">
        <v>2</v>
      </c>
      <c r="AT480" s="36" t="s">
        <v>3</v>
      </c>
      <c r="AU480" s="36" t="s">
        <v>4</v>
      </c>
      <c r="AV480" s="36" t="s">
        <v>3</v>
      </c>
      <c r="AW480" s="36" t="s">
        <v>3</v>
      </c>
      <c r="AX480" s="36" t="s">
        <v>3</v>
      </c>
      <c r="AY480" s="36" t="s">
        <v>4</v>
      </c>
      <c r="AZ480" s="36" t="s">
        <v>3</v>
      </c>
      <c r="BA480" s="36" t="s">
        <v>1</v>
      </c>
      <c r="BB480" s="36" t="s">
        <v>2</v>
      </c>
      <c r="BC480" s="36" t="s">
        <v>1</v>
      </c>
      <c r="BD480" s="36" t="s">
        <v>1</v>
      </c>
      <c r="BE480" s="36" t="s">
        <v>1</v>
      </c>
      <c r="BF480" s="36" t="s">
        <v>2</v>
      </c>
      <c r="BG480" s="36" t="s">
        <v>1</v>
      </c>
      <c r="BH480" s="36" t="s">
        <v>1</v>
      </c>
      <c r="BI480" s="36" t="s">
        <v>2</v>
      </c>
    </row>
    <row r="481" spans="1:61">
      <c r="A481" s="48"/>
      <c r="D481" s="36" t="s">
        <v>3</v>
      </c>
      <c r="E481" s="36" t="s">
        <v>2</v>
      </c>
      <c r="F481" s="36" t="s">
        <v>2</v>
      </c>
      <c r="G481" s="36" t="s">
        <v>2</v>
      </c>
      <c r="H481" s="36" t="s">
        <v>2</v>
      </c>
      <c r="I481" s="36" t="s">
        <v>3</v>
      </c>
      <c r="J481" s="36" t="s">
        <v>1</v>
      </c>
      <c r="K481" s="36" t="s">
        <v>1</v>
      </c>
      <c r="L481" s="36" t="s">
        <v>1</v>
      </c>
      <c r="M481" s="36" t="s">
        <v>1</v>
      </c>
      <c r="N481" s="36" t="s">
        <v>1</v>
      </c>
      <c r="O481" s="36" t="s">
        <v>3</v>
      </c>
      <c r="P481" s="36" t="s">
        <v>3</v>
      </c>
      <c r="Q481" s="36" t="s">
        <v>1</v>
      </c>
      <c r="R481" s="36" t="s">
        <v>4</v>
      </c>
      <c r="S481" s="36" t="s">
        <v>3</v>
      </c>
      <c r="T481" s="36" t="s">
        <v>1</v>
      </c>
      <c r="U481" s="36" t="s">
        <v>4</v>
      </c>
      <c r="V481" s="36" t="s">
        <v>1</v>
      </c>
      <c r="W481" s="36" t="s">
        <v>3</v>
      </c>
      <c r="X481" s="36" t="s">
        <v>3</v>
      </c>
      <c r="Y481" s="36" t="s">
        <v>2</v>
      </c>
      <c r="Z481" s="36" t="s">
        <v>4</v>
      </c>
      <c r="AA481" s="36" t="s">
        <v>4</v>
      </c>
      <c r="AB481" s="36" t="s">
        <v>3</v>
      </c>
      <c r="AC481" s="36" t="s">
        <v>2</v>
      </c>
      <c r="AD481" s="36" t="s">
        <v>3</v>
      </c>
      <c r="AE481" s="36" t="s">
        <v>4</v>
      </c>
      <c r="AF481" s="36" t="s">
        <v>4</v>
      </c>
      <c r="AG481" s="36" t="s">
        <v>3</v>
      </c>
      <c r="AH481" s="36" t="s">
        <v>3</v>
      </c>
      <c r="AI481" s="36" t="s">
        <v>3</v>
      </c>
      <c r="AJ481" s="36" t="s">
        <v>1</v>
      </c>
      <c r="AK481" s="36" t="s">
        <v>1</v>
      </c>
      <c r="AL481" s="36" t="s">
        <v>3</v>
      </c>
      <c r="AM481" s="36" t="s">
        <v>4</v>
      </c>
      <c r="AN481" s="36" t="s">
        <v>1</v>
      </c>
      <c r="AO481" s="36" t="s">
        <v>1</v>
      </c>
      <c r="AP481" s="36" t="s">
        <v>2</v>
      </c>
      <c r="AQ481" s="36" t="s">
        <v>2</v>
      </c>
      <c r="AR481" s="36" t="s">
        <v>2</v>
      </c>
      <c r="AS481" s="36" t="s">
        <v>2</v>
      </c>
      <c r="AT481" s="36" t="s">
        <v>3</v>
      </c>
      <c r="AU481" s="36" t="s">
        <v>4</v>
      </c>
      <c r="AV481" s="36" t="s">
        <v>4</v>
      </c>
      <c r="AW481" s="36" t="s">
        <v>3</v>
      </c>
      <c r="AX481" s="36" t="s">
        <v>3</v>
      </c>
      <c r="AY481" s="36" t="s">
        <v>4</v>
      </c>
      <c r="AZ481" s="36" t="s">
        <v>4</v>
      </c>
      <c r="BA481" s="36" t="s">
        <v>1</v>
      </c>
      <c r="BB481" s="36" t="s">
        <v>1</v>
      </c>
      <c r="BC481" s="36" t="s">
        <v>2</v>
      </c>
      <c r="BD481" s="36" t="s">
        <v>1</v>
      </c>
      <c r="BE481" s="36" t="s">
        <v>1</v>
      </c>
      <c r="BF481" s="36" t="s">
        <v>2</v>
      </c>
      <c r="BG481" s="36" t="s">
        <v>1</v>
      </c>
      <c r="BH481" s="36" t="s">
        <v>1</v>
      </c>
      <c r="BI481" s="36" t="s">
        <v>2</v>
      </c>
    </row>
    <row r="482" spans="1:61">
      <c r="A482" s="48"/>
      <c r="D482" s="36" t="s">
        <v>3</v>
      </c>
      <c r="E482" s="36" t="s">
        <v>2</v>
      </c>
      <c r="F482" s="36" t="s">
        <v>2</v>
      </c>
      <c r="G482" s="36" t="s">
        <v>2</v>
      </c>
      <c r="H482" s="36" t="s">
        <v>1</v>
      </c>
      <c r="I482" s="36" t="s">
        <v>3</v>
      </c>
      <c r="J482" s="36" t="s">
        <v>2</v>
      </c>
      <c r="K482" s="36" t="s">
        <v>1</v>
      </c>
      <c r="L482" s="36" t="s">
        <v>1</v>
      </c>
      <c r="M482" s="36" t="s">
        <v>1</v>
      </c>
      <c r="N482" s="36" t="s">
        <v>1</v>
      </c>
      <c r="O482" s="36" t="s">
        <v>3</v>
      </c>
      <c r="P482" s="36" t="s">
        <v>2</v>
      </c>
      <c r="Q482" s="36" t="s">
        <v>4</v>
      </c>
      <c r="R482" s="36" t="s">
        <v>4</v>
      </c>
      <c r="S482" s="36" t="s">
        <v>1</v>
      </c>
      <c r="T482" s="36" t="s">
        <v>1</v>
      </c>
      <c r="U482" s="36" t="s">
        <v>1</v>
      </c>
      <c r="V482" s="36" t="s">
        <v>4</v>
      </c>
      <c r="W482" s="36" t="s">
        <v>3</v>
      </c>
      <c r="X482" s="36" t="s">
        <v>3</v>
      </c>
      <c r="Y482" s="36" t="s">
        <v>2</v>
      </c>
      <c r="Z482" s="36" t="s">
        <v>1</v>
      </c>
      <c r="AA482" s="36" t="s">
        <v>1</v>
      </c>
      <c r="AB482" s="36" t="s">
        <v>4</v>
      </c>
      <c r="AC482" s="36" t="s">
        <v>3</v>
      </c>
      <c r="AD482" s="36" t="s">
        <v>3</v>
      </c>
      <c r="AE482" s="36" t="s">
        <v>3</v>
      </c>
      <c r="AF482" s="36" t="s">
        <v>4</v>
      </c>
      <c r="AG482" s="36" t="s">
        <v>4</v>
      </c>
      <c r="AH482" s="36" t="s">
        <v>3</v>
      </c>
      <c r="AI482" s="36" t="s">
        <v>3</v>
      </c>
      <c r="AJ482" s="36" t="s">
        <v>3</v>
      </c>
      <c r="AK482" s="36" t="s">
        <v>4</v>
      </c>
      <c r="AL482" s="36" t="s">
        <v>4</v>
      </c>
      <c r="AM482" s="36" t="s">
        <v>4</v>
      </c>
      <c r="AN482" s="36" t="s">
        <v>4</v>
      </c>
      <c r="AO482" s="36" t="s">
        <v>2</v>
      </c>
      <c r="AP482" s="36" t="s">
        <v>2</v>
      </c>
      <c r="AQ482" s="36" t="s">
        <v>2</v>
      </c>
      <c r="AR482" s="36" t="s">
        <v>2</v>
      </c>
      <c r="AS482" s="36" t="s">
        <v>2</v>
      </c>
      <c r="AT482" s="36" t="s">
        <v>4</v>
      </c>
      <c r="AU482" s="36" t="s">
        <v>3</v>
      </c>
      <c r="AV482" s="36" t="s">
        <v>3</v>
      </c>
      <c r="AW482" s="36" t="s">
        <v>3</v>
      </c>
      <c r="AX482" s="36" t="s">
        <v>3</v>
      </c>
      <c r="AY482" s="36" t="s">
        <v>4</v>
      </c>
      <c r="AZ482" s="36" t="s">
        <v>4</v>
      </c>
      <c r="BA482" s="36" t="s">
        <v>1</v>
      </c>
      <c r="BB482" s="36" t="s">
        <v>1</v>
      </c>
      <c r="BC482" s="36" t="s">
        <v>2</v>
      </c>
      <c r="BD482" s="36" t="s">
        <v>2</v>
      </c>
      <c r="BE482" s="36" t="s">
        <v>1</v>
      </c>
      <c r="BF482" s="36" t="s">
        <v>2</v>
      </c>
      <c r="BG482" s="36" t="s">
        <v>1</v>
      </c>
      <c r="BH482" s="36" t="s">
        <v>1</v>
      </c>
      <c r="BI482" s="36" t="s">
        <v>2</v>
      </c>
    </row>
    <row r="483" spans="1:61">
      <c r="A483" s="48"/>
      <c r="D483" s="36" t="s">
        <v>3</v>
      </c>
      <c r="E483" s="36" t="s">
        <v>2</v>
      </c>
      <c r="F483" s="36" t="s">
        <v>2</v>
      </c>
      <c r="G483" s="36" t="s">
        <v>2</v>
      </c>
      <c r="H483" s="36" t="s">
        <v>3</v>
      </c>
      <c r="I483" s="36" t="s">
        <v>3</v>
      </c>
      <c r="J483" s="36" t="s">
        <v>1</v>
      </c>
      <c r="K483" s="36" t="s">
        <v>1</v>
      </c>
      <c r="L483" s="36" t="s">
        <v>1</v>
      </c>
      <c r="M483" s="36" t="s">
        <v>1</v>
      </c>
      <c r="N483" s="36" t="s">
        <v>3</v>
      </c>
      <c r="O483" s="36" t="s">
        <v>4</v>
      </c>
      <c r="P483" s="36" t="s">
        <v>3</v>
      </c>
      <c r="Q483" s="36" t="s">
        <v>2</v>
      </c>
      <c r="R483" s="36" t="s">
        <v>3</v>
      </c>
      <c r="S483" s="36" t="s">
        <v>4</v>
      </c>
      <c r="T483" s="36" t="s">
        <v>1</v>
      </c>
      <c r="U483" s="36" t="s">
        <v>3</v>
      </c>
      <c r="V483" s="36" t="s">
        <v>2</v>
      </c>
      <c r="W483" s="36" t="s">
        <v>4</v>
      </c>
      <c r="X483" s="36" t="s">
        <v>4</v>
      </c>
      <c r="Y483" s="36" t="s">
        <v>4</v>
      </c>
      <c r="Z483" s="36" t="s">
        <v>4</v>
      </c>
      <c r="AA483" s="36" t="s">
        <v>3</v>
      </c>
      <c r="AB483" s="36" t="s">
        <v>2</v>
      </c>
      <c r="AC483" s="36" t="s">
        <v>3</v>
      </c>
      <c r="AD483" s="36" t="s">
        <v>1</v>
      </c>
      <c r="AE483" s="36" t="s">
        <v>4</v>
      </c>
      <c r="AF483" s="36" t="s">
        <v>4</v>
      </c>
      <c r="AG483" s="36" t="s">
        <v>2</v>
      </c>
      <c r="AH483" s="36" t="s">
        <v>4</v>
      </c>
      <c r="AI483" s="36" t="s">
        <v>4</v>
      </c>
      <c r="AJ483" s="36" t="s">
        <v>2</v>
      </c>
      <c r="AK483" s="36" t="s">
        <v>2</v>
      </c>
      <c r="AL483" s="36" t="s">
        <v>3</v>
      </c>
      <c r="AM483" s="36" t="s">
        <v>4</v>
      </c>
      <c r="AN483" s="36" t="s">
        <v>3</v>
      </c>
      <c r="AO483" s="36" t="s">
        <v>2</v>
      </c>
      <c r="AP483" s="36" t="s">
        <v>2</v>
      </c>
      <c r="AQ483" s="36" t="s">
        <v>2</v>
      </c>
      <c r="AR483" s="36" t="s">
        <v>2</v>
      </c>
      <c r="AS483" s="36" t="s">
        <v>2</v>
      </c>
      <c r="AT483" s="36" t="s">
        <v>2</v>
      </c>
      <c r="AU483" s="36" t="s">
        <v>4</v>
      </c>
      <c r="AV483" s="36" t="s">
        <v>2</v>
      </c>
      <c r="AW483" s="36" t="s">
        <v>3</v>
      </c>
      <c r="AX483" s="36" t="s">
        <v>3</v>
      </c>
      <c r="AY483" s="36" t="s">
        <v>4</v>
      </c>
      <c r="AZ483" s="36" t="s">
        <v>4</v>
      </c>
      <c r="BA483" s="36" t="s">
        <v>1</v>
      </c>
      <c r="BB483" s="36" t="s">
        <v>2</v>
      </c>
      <c r="BC483" s="36" t="s">
        <v>2</v>
      </c>
      <c r="BD483" s="36" t="s">
        <v>1</v>
      </c>
      <c r="BE483" s="36" t="s">
        <v>2</v>
      </c>
      <c r="BF483" s="36" t="s">
        <v>2</v>
      </c>
      <c r="BG483" s="36" t="s">
        <v>1</v>
      </c>
      <c r="BH483" s="36" t="s">
        <v>1</v>
      </c>
      <c r="BI483" s="36" t="s">
        <v>2</v>
      </c>
    </row>
    <row r="484" spans="1:61">
      <c r="A484" s="48"/>
      <c r="D484" s="36" t="s">
        <v>3</v>
      </c>
      <c r="E484" s="36" t="s">
        <v>2</v>
      </c>
      <c r="F484" s="36" t="s">
        <v>2</v>
      </c>
      <c r="G484" s="36" t="s">
        <v>1</v>
      </c>
      <c r="H484" s="36" t="s">
        <v>3</v>
      </c>
      <c r="I484" s="36" t="s">
        <v>3</v>
      </c>
      <c r="J484" s="36" t="s">
        <v>2</v>
      </c>
      <c r="K484" s="36" t="s">
        <v>3</v>
      </c>
      <c r="L484" s="36" t="s">
        <v>1</v>
      </c>
      <c r="M484" s="36" t="s">
        <v>1</v>
      </c>
      <c r="N484" s="36" t="s">
        <v>2</v>
      </c>
      <c r="O484" s="36" t="s">
        <v>2</v>
      </c>
      <c r="P484" s="36" t="s">
        <v>3</v>
      </c>
      <c r="Q484" s="36" t="s">
        <v>3</v>
      </c>
      <c r="R484" s="36" t="s">
        <v>4</v>
      </c>
      <c r="S484" s="36" t="s">
        <v>4</v>
      </c>
      <c r="T484" s="36" t="s">
        <v>4</v>
      </c>
      <c r="U484" s="36" t="s">
        <v>3</v>
      </c>
      <c r="V484" s="36" t="s">
        <v>3</v>
      </c>
      <c r="W484" s="36" t="s">
        <v>3</v>
      </c>
      <c r="X484" s="36" t="s">
        <v>3</v>
      </c>
      <c r="Y484" s="36" t="s">
        <v>3</v>
      </c>
      <c r="Z484" s="36" t="s">
        <v>2</v>
      </c>
      <c r="AA484" s="36" t="s">
        <v>3</v>
      </c>
      <c r="AB484" s="36" t="s">
        <v>3</v>
      </c>
      <c r="AC484" s="36" t="s">
        <v>4</v>
      </c>
      <c r="AD484" s="36" t="s">
        <v>2</v>
      </c>
      <c r="AE484" s="36" t="s">
        <v>4</v>
      </c>
      <c r="AF484" s="36" t="s">
        <v>1</v>
      </c>
      <c r="AG484" s="36" t="s">
        <v>4</v>
      </c>
      <c r="AH484" s="36" t="s">
        <v>1</v>
      </c>
      <c r="AI484" s="36" t="s">
        <v>2</v>
      </c>
      <c r="AJ484" s="36" t="s">
        <v>1</v>
      </c>
      <c r="AK484" s="36" t="s">
        <v>4</v>
      </c>
      <c r="AL484" s="36" t="s">
        <v>3</v>
      </c>
      <c r="AM484" s="36" t="s">
        <v>3</v>
      </c>
      <c r="AN484" s="36" t="s">
        <v>2</v>
      </c>
      <c r="AO484" s="36" t="s">
        <v>2</v>
      </c>
      <c r="AP484" s="36" t="s">
        <v>2</v>
      </c>
      <c r="AQ484" s="36" t="s">
        <v>2</v>
      </c>
      <c r="AR484" s="36" t="s">
        <v>2</v>
      </c>
      <c r="AS484" s="36" t="s">
        <v>2</v>
      </c>
      <c r="AT484" s="36" t="s">
        <v>3</v>
      </c>
      <c r="AU484" s="36" t="s">
        <v>3</v>
      </c>
      <c r="AV484" s="36" t="s">
        <v>2</v>
      </c>
      <c r="AW484" s="36" t="s">
        <v>2</v>
      </c>
      <c r="AX484" s="36" t="s">
        <v>3</v>
      </c>
      <c r="AY484" s="36" t="s">
        <v>2</v>
      </c>
      <c r="AZ484" s="36" t="s">
        <v>2</v>
      </c>
      <c r="BA484" s="36" t="s">
        <v>1</v>
      </c>
      <c r="BB484" s="36" t="s">
        <v>2</v>
      </c>
      <c r="BC484" s="36" t="s">
        <v>2</v>
      </c>
      <c r="BD484" s="36" t="s">
        <v>2</v>
      </c>
      <c r="BE484" s="36" t="s">
        <v>1</v>
      </c>
      <c r="BF484" s="36" t="s">
        <v>2</v>
      </c>
      <c r="BG484" s="36" t="s">
        <v>1</v>
      </c>
      <c r="BH484" s="36" t="s">
        <v>1</v>
      </c>
      <c r="BI484" s="36" t="s">
        <v>2</v>
      </c>
    </row>
    <row r="485" spans="1:61">
      <c r="A485" s="48"/>
    </row>
    <row r="486" spans="1:61">
      <c r="A486" s="48"/>
    </row>
    <row r="487" spans="1:61">
      <c r="A487" s="48"/>
    </row>
    <row r="488" spans="1:61">
      <c r="A488" s="48"/>
    </row>
    <row r="489" spans="1:61">
      <c r="A489" s="48"/>
    </row>
    <row r="490" spans="1:61">
      <c r="A490" s="49"/>
    </row>
    <row r="491" spans="1:61">
      <c r="A491" s="35"/>
    </row>
    <row r="492" spans="1:61" s="37" customFormat="1">
      <c r="A492" s="53" t="s">
        <v>161</v>
      </c>
      <c r="D492" s="37" t="s">
        <v>3</v>
      </c>
      <c r="E492" s="37" t="s">
        <v>1</v>
      </c>
      <c r="F492" s="37" t="s">
        <v>1</v>
      </c>
      <c r="G492" s="37" t="s">
        <v>1</v>
      </c>
      <c r="H492" s="37" t="s">
        <v>1</v>
      </c>
      <c r="I492" s="37" t="s">
        <v>3</v>
      </c>
      <c r="J492" s="37" t="s">
        <v>2</v>
      </c>
      <c r="K492" s="37" t="s">
        <v>1</v>
      </c>
      <c r="L492" s="37" t="s">
        <v>1</v>
      </c>
      <c r="M492" s="37" t="s">
        <v>1</v>
      </c>
      <c r="N492" s="37" t="s">
        <v>2</v>
      </c>
      <c r="O492" s="37" t="s">
        <v>1</v>
      </c>
      <c r="P492" s="37" t="s">
        <v>1</v>
      </c>
      <c r="Q492" s="37" t="s">
        <v>2</v>
      </c>
      <c r="R492" s="37" t="s">
        <v>1</v>
      </c>
      <c r="S492" s="37" t="s">
        <v>2</v>
      </c>
      <c r="T492" s="37" t="s">
        <v>2</v>
      </c>
      <c r="U492" s="37" t="s">
        <v>2</v>
      </c>
      <c r="V492" s="37" t="s">
        <v>3</v>
      </c>
      <c r="W492" s="37" t="s">
        <v>2</v>
      </c>
      <c r="X492" s="37" t="s">
        <v>2</v>
      </c>
      <c r="Y492" s="37" t="s">
        <v>3</v>
      </c>
      <c r="Z492" s="37" t="s">
        <v>4</v>
      </c>
      <c r="AA492" s="37" t="s">
        <v>4</v>
      </c>
      <c r="AB492" s="37" t="s">
        <v>2</v>
      </c>
      <c r="AC492" s="37" t="s">
        <v>2</v>
      </c>
      <c r="AD492" s="37" t="s">
        <v>4</v>
      </c>
      <c r="AE492" s="37" t="s">
        <v>4</v>
      </c>
      <c r="AF492" s="37" t="s">
        <v>1</v>
      </c>
      <c r="AG492" s="37" t="s">
        <v>2</v>
      </c>
      <c r="AH492" s="37" t="s">
        <v>1</v>
      </c>
      <c r="AI492" s="37" t="s">
        <v>1</v>
      </c>
      <c r="AJ492" s="37" t="s">
        <v>2</v>
      </c>
      <c r="AK492" s="37" t="s">
        <v>1</v>
      </c>
      <c r="AL492" s="37" t="s">
        <v>3</v>
      </c>
      <c r="AM492" s="37" t="s">
        <v>3</v>
      </c>
      <c r="AN492" s="37" t="s">
        <v>2</v>
      </c>
      <c r="AO492" s="37" t="s">
        <v>2</v>
      </c>
      <c r="AP492" s="37" t="s">
        <v>2</v>
      </c>
      <c r="AQ492" s="37" t="s">
        <v>2</v>
      </c>
      <c r="AR492" s="37" t="s">
        <v>2</v>
      </c>
      <c r="AS492" s="37" t="s">
        <v>1</v>
      </c>
      <c r="AT492" s="37" t="s">
        <v>4</v>
      </c>
      <c r="AU492" s="37" t="s">
        <v>4</v>
      </c>
      <c r="AV492" s="37" t="s">
        <v>4</v>
      </c>
      <c r="AW492" s="37" t="s">
        <v>2</v>
      </c>
      <c r="AX492" s="37" t="s">
        <v>1</v>
      </c>
      <c r="AY492" s="37" t="s">
        <v>2</v>
      </c>
      <c r="AZ492" s="37" t="s">
        <v>3</v>
      </c>
      <c r="BA492" s="37" t="s">
        <v>1</v>
      </c>
      <c r="BB492" s="37" t="s">
        <v>2</v>
      </c>
      <c r="BC492" s="37" t="s">
        <v>2</v>
      </c>
      <c r="BD492" s="37" t="s">
        <v>1</v>
      </c>
      <c r="BE492" s="37" t="s">
        <v>2</v>
      </c>
      <c r="BF492" s="37" t="s">
        <v>2</v>
      </c>
      <c r="BG492" s="37" t="s">
        <v>1</v>
      </c>
      <c r="BH492" s="37" t="s">
        <v>1</v>
      </c>
      <c r="BI492" s="37" t="s">
        <v>2</v>
      </c>
    </row>
    <row r="493" spans="1:61">
      <c r="A493" s="54"/>
      <c r="D493" s="36" t="s">
        <v>3</v>
      </c>
      <c r="E493" s="36" t="s">
        <v>2</v>
      </c>
      <c r="F493" s="36" t="s">
        <v>2</v>
      </c>
      <c r="G493" s="36" t="s">
        <v>1</v>
      </c>
      <c r="H493" s="36" t="s">
        <v>1</v>
      </c>
      <c r="I493" s="36" t="s">
        <v>2</v>
      </c>
      <c r="J493" s="36" t="s">
        <v>2</v>
      </c>
      <c r="K493" s="36" t="s">
        <v>2</v>
      </c>
      <c r="L493" s="36" t="s">
        <v>1</v>
      </c>
      <c r="M493" s="36" t="s">
        <v>1</v>
      </c>
      <c r="N493" s="36" t="s">
        <v>1</v>
      </c>
      <c r="O493" s="36" t="s">
        <v>1</v>
      </c>
      <c r="P493" s="36" t="s">
        <v>1</v>
      </c>
      <c r="Q493" s="36" t="s">
        <v>4</v>
      </c>
      <c r="R493" s="36" t="s">
        <v>1</v>
      </c>
      <c r="S493" s="36" t="s">
        <v>4</v>
      </c>
      <c r="T493" s="36" t="s">
        <v>3</v>
      </c>
      <c r="U493" s="36" t="s">
        <v>2</v>
      </c>
      <c r="V493" s="36" t="s">
        <v>3</v>
      </c>
      <c r="W493" s="36" t="s">
        <v>1</v>
      </c>
      <c r="X493" s="36" t="s">
        <v>1</v>
      </c>
      <c r="Y493" s="36" t="s">
        <v>1</v>
      </c>
      <c r="Z493" s="36" t="s">
        <v>1</v>
      </c>
      <c r="AA493" s="36" t="s">
        <v>1</v>
      </c>
      <c r="AB493" s="36" t="s">
        <v>4</v>
      </c>
      <c r="AC493" s="36" t="s">
        <v>3</v>
      </c>
      <c r="AD493" s="36" t="s">
        <v>2</v>
      </c>
      <c r="AE493" s="36" t="s">
        <v>2</v>
      </c>
      <c r="AF493" s="36" t="s">
        <v>4</v>
      </c>
      <c r="AG493" s="36" t="s">
        <v>4</v>
      </c>
      <c r="AH493" s="36" t="s">
        <v>1</v>
      </c>
      <c r="AI493" s="36" t="s">
        <v>3</v>
      </c>
      <c r="AJ493" s="36" t="s">
        <v>4</v>
      </c>
      <c r="AK493" s="36" t="s">
        <v>4</v>
      </c>
      <c r="AL493" s="36" t="s">
        <v>3</v>
      </c>
      <c r="AM493" s="36" t="s">
        <v>4</v>
      </c>
      <c r="AN493" s="36" t="s">
        <v>1</v>
      </c>
      <c r="AO493" s="36" t="s">
        <v>2</v>
      </c>
      <c r="AP493" s="36" t="s">
        <v>2</v>
      </c>
      <c r="AQ493" s="36" t="s">
        <v>2</v>
      </c>
      <c r="AR493" s="36" t="s">
        <v>1</v>
      </c>
      <c r="AS493" s="36" t="s">
        <v>2</v>
      </c>
      <c r="AT493" s="36" t="s">
        <v>2</v>
      </c>
      <c r="AU493" s="36" t="s">
        <v>2</v>
      </c>
      <c r="AV493" s="36" t="s">
        <v>2</v>
      </c>
      <c r="AW493" s="36" t="s">
        <v>2</v>
      </c>
      <c r="AX493" s="36" t="s">
        <v>2</v>
      </c>
      <c r="AY493" s="36" t="s">
        <v>2</v>
      </c>
      <c r="AZ493" s="36" t="s">
        <v>2</v>
      </c>
      <c r="BA493" s="36" t="s">
        <v>1</v>
      </c>
      <c r="BB493" s="36" t="s">
        <v>1</v>
      </c>
      <c r="BC493" s="36" t="s">
        <v>1</v>
      </c>
      <c r="BD493" s="36" t="s">
        <v>1</v>
      </c>
      <c r="BE493" s="36" t="s">
        <v>1</v>
      </c>
      <c r="BF493" s="36" t="s">
        <v>2</v>
      </c>
      <c r="BG493" s="36" t="s">
        <v>2</v>
      </c>
      <c r="BH493" s="36" t="s">
        <v>2</v>
      </c>
      <c r="BI493" s="36" t="s">
        <v>2</v>
      </c>
    </row>
    <row r="494" spans="1:61">
      <c r="A494" s="54"/>
      <c r="D494" s="36" t="s">
        <v>3</v>
      </c>
      <c r="E494" s="36" t="s">
        <v>2</v>
      </c>
      <c r="F494" s="36" t="s">
        <v>2</v>
      </c>
      <c r="G494" s="36" t="s">
        <v>1</v>
      </c>
      <c r="H494" s="36" t="s">
        <v>3</v>
      </c>
      <c r="I494" s="36" t="s">
        <v>3</v>
      </c>
      <c r="J494" s="36" t="s">
        <v>2</v>
      </c>
      <c r="K494" s="36" t="s">
        <v>1</v>
      </c>
      <c r="L494" s="36" t="s">
        <v>1</v>
      </c>
      <c r="M494" s="36" t="s">
        <v>3</v>
      </c>
      <c r="N494" s="36" t="s">
        <v>3</v>
      </c>
      <c r="O494" s="36" t="s">
        <v>4</v>
      </c>
      <c r="P494" s="36" t="s">
        <v>4</v>
      </c>
      <c r="Q494" s="36" t="s">
        <v>1</v>
      </c>
      <c r="R494" s="36" t="s">
        <v>4</v>
      </c>
      <c r="S494" s="36" t="s">
        <v>4</v>
      </c>
      <c r="T494" s="36" t="s">
        <v>1</v>
      </c>
      <c r="U494" s="36" t="s">
        <v>2</v>
      </c>
      <c r="V494" s="36" t="s">
        <v>3</v>
      </c>
      <c r="W494" s="36" t="s">
        <v>4</v>
      </c>
      <c r="X494" s="36" t="s">
        <v>4</v>
      </c>
      <c r="Y494" s="36" t="s">
        <v>1</v>
      </c>
      <c r="Z494" s="36" t="s">
        <v>1</v>
      </c>
      <c r="AA494" s="36" t="s">
        <v>3</v>
      </c>
      <c r="AB494" s="36" t="s">
        <v>3</v>
      </c>
      <c r="AC494" s="36" t="s">
        <v>4</v>
      </c>
      <c r="AD494" s="36" t="s">
        <v>4</v>
      </c>
      <c r="AE494" s="36" t="s">
        <v>4</v>
      </c>
      <c r="AF494" s="36" t="s">
        <v>4</v>
      </c>
      <c r="AG494" s="36" t="s">
        <v>4</v>
      </c>
      <c r="AH494" s="36" t="s">
        <v>3</v>
      </c>
      <c r="AI494" s="36" t="s">
        <v>3</v>
      </c>
      <c r="AJ494" s="36" t="s">
        <v>3</v>
      </c>
      <c r="AK494" s="36" t="s">
        <v>3</v>
      </c>
      <c r="AL494" s="36" t="s">
        <v>3</v>
      </c>
      <c r="AM494" s="36" t="s">
        <v>4</v>
      </c>
      <c r="AN494" s="36" t="s">
        <v>4</v>
      </c>
      <c r="AO494" s="36" t="s">
        <v>2</v>
      </c>
      <c r="AP494" s="36" t="s">
        <v>2</v>
      </c>
      <c r="AQ494" s="36" t="s">
        <v>2</v>
      </c>
      <c r="AR494" s="36" t="s">
        <v>2</v>
      </c>
      <c r="AS494" s="36" t="s">
        <v>2</v>
      </c>
      <c r="AT494" s="36" t="s">
        <v>4</v>
      </c>
      <c r="AU494" s="36" t="s">
        <v>4</v>
      </c>
      <c r="AV494" s="36" t="s">
        <v>3</v>
      </c>
      <c r="AW494" s="36" t="s">
        <v>3</v>
      </c>
      <c r="AX494" s="36" t="s">
        <v>3</v>
      </c>
      <c r="AY494" s="36" t="s">
        <v>4</v>
      </c>
      <c r="AZ494" s="36" t="s">
        <v>4</v>
      </c>
      <c r="BA494" s="36" t="s">
        <v>1</v>
      </c>
      <c r="BB494" s="36" t="s">
        <v>2</v>
      </c>
      <c r="BC494" s="36" t="s">
        <v>2</v>
      </c>
      <c r="BD494" s="36" t="s">
        <v>1</v>
      </c>
      <c r="BE494" s="36" t="s">
        <v>1</v>
      </c>
      <c r="BF494" s="36" t="s">
        <v>2</v>
      </c>
      <c r="BG494" s="36" t="s">
        <v>1</v>
      </c>
      <c r="BH494" s="36" t="s">
        <v>2</v>
      </c>
      <c r="BI494" s="36" t="s">
        <v>2</v>
      </c>
    </row>
    <row r="495" spans="1:61">
      <c r="A495" s="54"/>
      <c r="D495" s="36" t="s">
        <v>3</v>
      </c>
      <c r="E495" s="36" t="s">
        <v>2</v>
      </c>
      <c r="F495" s="36" t="s">
        <v>1</v>
      </c>
      <c r="G495" s="36" t="s">
        <v>1</v>
      </c>
      <c r="H495" s="36" t="s">
        <v>1</v>
      </c>
      <c r="I495" s="36" t="s">
        <v>2</v>
      </c>
      <c r="J495" s="36" t="s">
        <v>1</v>
      </c>
      <c r="K495" s="36" t="s">
        <v>3</v>
      </c>
      <c r="L495" s="36" t="s">
        <v>3</v>
      </c>
      <c r="M495" s="36" t="s">
        <v>1</v>
      </c>
      <c r="N495" s="36" t="s">
        <v>1</v>
      </c>
      <c r="O495" s="36" t="s">
        <v>1</v>
      </c>
      <c r="P495" s="36" t="s">
        <v>1</v>
      </c>
      <c r="Q495" s="36" t="s">
        <v>4</v>
      </c>
      <c r="R495" s="36" t="s">
        <v>1</v>
      </c>
      <c r="S495" s="36" t="s">
        <v>4</v>
      </c>
      <c r="T495" s="36" t="s">
        <v>4</v>
      </c>
      <c r="U495" s="36" t="s">
        <v>1</v>
      </c>
      <c r="V495" s="36" t="s">
        <v>4</v>
      </c>
      <c r="W495" s="36" t="s">
        <v>1</v>
      </c>
      <c r="X495" s="36" t="s">
        <v>1</v>
      </c>
      <c r="Y495" s="36" t="s">
        <v>1</v>
      </c>
      <c r="Z495" s="36" t="s">
        <v>1</v>
      </c>
      <c r="AA495" s="36" t="s">
        <v>4</v>
      </c>
      <c r="AB495" s="36" t="s">
        <v>1</v>
      </c>
      <c r="AC495" s="36" t="s">
        <v>2</v>
      </c>
      <c r="AD495" s="36" t="s">
        <v>1</v>
      </c>
      <c r="AE495" s="36" t="s">
        <v>3</v>
      </c>
      <c r="AF495" s="36" t="s">
        <v>4</v>
      </c>
      <c r="AG495" s="36" t="s">
        <v>2</v>
      </c>
      <c r="AH495" s="36" t="s">
        <v>2</v>
      </c>
      <c r="AI495" s="36" t="s">
        <v>2</v>
      </c>
      <c r="AJ495" s="36" t="s">
        <v>4</v>
      </c>
      <c r="AK495" s="36" t="s">
        <v>4</v>
      </c>
      <c r="AL495" s="36" t="s">
        <v>1</v>
      </c>
      <c r="AM495" s="36" t="s">
        <v>2</v>
      </c>
      <c r="AN495" s="36" t="s">
        <v>1</v>
      </c>
      <c r="AO495" s="36" t="s">
        <v>2</v>
      </c>
      <c r="AP495" s="36" t="s">
        <v>2</v>
      </c>
      <c r="AQ495" s="36" t="s">
        <v>2</v>
      </c>
      <c r="AR495" s="36" t="s">
        <v>2</v>
      </c>
      <c r="AS495" s="36" t="s">
        <v>2</v>
      </c>
      <c r="AT495" s="36" t="s">
        <v>4</v>
      </c>
      <c r="AU495" s="36" t="s">
        <v>4</v>
      </c>
      <c r="AV495" s="36" t="s">
        <v>4</v>
      </c>
      <c r="AW495" s="36" t="s">
        <v>1</v>
      </c>
      <c r="AX495" s="36" t="s">
        <v>1</v>
      </c>
      <c r="AY495" s="36" t="s">
        <v>1</v>
      </c>
      <c r="AZ495" s="36" t="s">
        <v>1</v>
      </c>
      <c r="BA495" s="36" t="s">
        <v>1</v>
      </c>
      <c r="BB495" s="36" t="s">
        <v>2</v>
      </c>
      <c r="BC495" s="36" t="s">
        <v>2</v>
      </c>
      <c r="BD495" s="36" t="s">
        <v>2</v>
      </c>
      <c r="BE495" s="36" t="s">
        <v>1</v>
      </c>
      <c r="BF495" s="36" t="s">
        <v>2</v>
      </c>
      <c r="BG495" s="36" t="s">
        <v>2</v>
      </c>
      <c r="BH495" s="36" t="s">
        <v>2</v>
      </c>
      <c r="BI495" s="36" t="s">
        <v>2</v>
      </c>
    </row>
    <row r="496" spans="1:61">
      <c r="A496" s="54"/>
      <c r="D496" s="36" t="s">
        <v>3</v>
      </c>
      <c r="E496" s="36" t="s">
        <v>2</v>
      </c>
      <c r="F496" s="36" t="s">
        <v>2</v>
      </c>
      <c r="G496" s="36" t="s">
        <v>1</v>
      </c>
      <c r="H496" s="36" t="s">
        <v>2</v>
      </c>
      <c r="I496" s="36" t="s">
        <v>2</v>
      </c>
      <c r="J496" s="36" t="s">
        <v>2</v>
      </c>
      <c r="K496" s="36" t="s">
        <v>2</v>
      </c>
      <c r="L496" s="36" t="s">
        <v>2</v>
      </c>
      <c r="M496" s="36" t="s">
        <v>3</v>
      </c>
      <c r="N496" s="36" t="s">
        <v>2</v>
      </c>
      <c r="O496" s="36" t="s">
        <v>3</v>
      </c>
      <c r="P496" s="36" t="s">
        <v>3</v>
      </c>
      <c r="Q496" s="36" t="s">
        <v>2</v>
      </c>
      <c r="R496" s="36" t="s">
        <v>4</v>
      </c>
      <c r="S496" s="36" t="s">
        <v>1</v>
      </c>
      <c r="T496" s="36" t="s">
        <v>1</v>
      </c>
      <c r="U496" s="36" t="s">
        <v>4</v>
      </c>
      <c r="V496" s="36" t="s">
        <v>2</v>
      </c>
      <c r="W496" s="36" t="s">
        <v>4</v>
      </c>
      <c r="X496" s="36" t="s">
        <v>4</v>
      </c>
      <c r="Y496" s="36" t="s">
        <v>4</v>
      </c>
      <c r="Z496" s="36" t="s">
        <v>4</v>
      </c>
      <c r="AA496" s="36" t="s">
        <v>3</v>
      </c>
      <c r="AB496" s="36" t="s">
        <v>2</v>
      </c>
      <c r="AC496" s="36" t="s">
        <v>3</v>
      </c>
      <c r="AD496" s="36" t="s">
        <v>1</v>
      </c>
      <c r="AE496" s="36" t="s">
        <v>4</v>
      </c>
      <c r="AF496" s="36" t="s">
        <v>4</v>
      </c>
      <c r="AG496" s="36" t="s">
        <v>4</v>
      </c>
      <c r="AH496" s="36" t="s">
        <v>4</v>
      </c>
      <c r="AI496" s="36" t="s">
        <v>4</v>
      </c>
      <c r="AJ496" s="36" t="s">
        <v>1</v>
      </c>
      <c r="AK496" s="36" t="s">
        <v>1</v>
      </c>
      <c r="AL496" s="36" t="s">
        <v>4</v>
      </c>
      <c r="AM496" s="36" t="s">
        <v>4</v>
      </c>
      <c r="AN496" s="36" t="s">
        <v>4</v>
      </c>
      <c r="AO496" s="36" t="s">
        <v>1</v>
      </c>
      <c r="AP496" s="36" t="s">
        <v>2</v>
      </c>
      <c r="AQ496" s="36" t="s">
        <v>2</v>
      </c>
      <c r="AR496" s="36" t="s">
        <v>2</v>
      </c>
      <c r="AS496" s="36" t="s">
        <v>2</v>
      </c>
      <c r="AT496" s="36" t="s">
        <v>4</v>
      </c>
      <c r="AU496" s="36" t="s">
        <v>4</v>
      </c>
      <c r="AV496" s="36" t="s">
        <v>4</v>
      </c>
      <c r="AW496" s="36" t="s">
        <v>3</v>
      </c>
      <c r="AX496" s="36" t="s">
        <v>4</v>
      </c>
      <c r="AY496" s="36" t="s">
        <v>4</v>
      </c>
      <c r="AZ496" s="36" t="s">
        <v>4</v>
      </c>
      <c r="BA496" s="36" t="s">
        <v>2</v>
      </c>
      <c r="BB496" s="36" t="s">
        <v>2</v>
      </c>
      <c r="BC496" s="36" t="s">
        <v>2</v>
      </c>
      <c r="BD496" s="36" t="s">
        <v>2</v>
      </c>
      <c r="BE496" s="36" t="s">
        <v>1</v>
      </c>
      <c r="BF496" s="36" t="s">
        <v>1</v>
      </c>
      <c r="BG496" s="36" t="s">
        <v>2</v>
      </c>
      <c r="BH496" s="36" t="s">
        <v>1</v>
      </c>
      <c r="BI496" s="36" t="s">
        <v>2</v>
      </c>
    </row>
    <row r="497" spans="1:61">
      <c r="A497" s="54"/>
      <c r="D497" s="36" t="s">
        <v>3</v>
      </c>
      <c r="E497" s="36" t="s">
        <v>2</v>
      </c>
      <c r="F497" s="36" t="s">
        <v>1</v>
      </c>
      <c r="G497" s="36" t="s">
        <v>1</v>
      </c>
      <c r="H497" s="36" t="s">
        <v>1</v>
      </c>
      <c r="I497" s="36" t="s">
        <v>3</v>
      </c>
      <c r="J497" s="36" t="s">
        <v>1</v>
      </c>
      <c r="K497" s="36" t="s">
        <v>1</v>
      </c>
      <c r="L497" s="36" t="s">
        <v>1</v>
      </c>
      <c r="M497" s="36" t="s">
        <v>1</v>
      </c>
      <c r="N497" s="36" t="s">
        <v>1</v>
      </c>
      <c r="O497" s="36" t="s">
        <v>1</v>
      </c>
      <c r="P497" s="36" t="s">
        <v>2</v>
      </c>
      <c r="Q497" s="36" t="s">
        <v>4</v>
      </c>
      <c r="R497" s="36" t="s">
        <v>4</v>
      </c>
      <c r="S497" s="36" t="s">
        <v>1</v>
      </c>
      <c r="T497" s="36" t="s">
        <v>3</v>
      </c>
      <c r="U497" s="36" t="s">
        <v>1</v>
      </c>
      <c r="V497" s="36" t="s">
        <v>4</v>
      </c>
      <c r="W497" s="36" t="s">
        <v>2</v>
      </c>
      <c r="X497" s="36" t="s">
        <v>2</v>
      </c>
      <c r="Y497" s="36" t="s">
        <v>3</v>
      </c>
      <c r="Z497" s="36" t="s">
        <v>1</v>
      </c>
      <c r="AA497" s="36" t="s">
        <v>2</v>
      </c>
      <c r="AB497" s="36" t="s">
        <v>3</v>
      </c>
      <c r="AC497" s="36" t="s">
        <v>3</v>
      </c>
      <c r="AD497" s="36" t="s">
        <v>3</v>
      </c>
      <c r="AE497" s="36" t="s">
        <v>3</v>
      </c>
      <c r="AF497" s="36" t="s">
        <v>4</v>
      </c>
      <c r="AG497" s="36" t="s">
        <v>2</v>
      </c>
      <c r="AH497" s="36" t="s">
        <v>1</v>
      </c>
      <c r="AI497" s="36" t="s">
        <v>1</v>
      </c>
      <c r="AJ497" s="36" t="s">
        <v>4</v>
      </c>
      <c r="AK497" s="36" t="s">
        <v>4</v>
      </c>
      <c r="AL497" s="36" t="s">
        <v>3</v>
      </c>
      <c r="AM497" s="36" t="s">
        <v>2</v>
      </c>
      <c r="AN497" s="36" t="s">
        <v>1</v>
      </c>
      <c r="AO497" s="36" t="s">
        <v>1</v>
      </c>
      <c r="AP497" s="36" t="s">
        <v>1</v>
      </c>
      <c r="AQ497" s="36" t="s">
        <v>2</v>
      </c>
      <c r="AR497" s="36" t="s">
        <v>2</v>
      </c>
      <c r="AS497" s="36" t="s">
        <v>2</v>
      </c>
      <c r="AT497" s="36" t="s">
        <v>1</v>
      </c>
      <c r="AU497" s="36" t="s">
        <v>4</v>
      </c>
      <c r="AV497" s="36" t="s">
        <v>1</v>
      </c>
      <c r="AW497" s="36" t="s">
        <v>1</v>
      </c>
      <c r="AX497" s="36" t="s">
        <v>1</v>
      </c>
      <c r="AY497" s="36" t="s">
        <v>1</v>
      </c>
      <c r="AZ497" s="36" t="s">
        <v>1</v>
      </c>
      <c r="BA497" s="36" t="s">
        <v>1</v>
      </c>
      <c r="BB497" s="36" t="s">
        <v>2</v>
      </c>
      <c r="BC497" s="36" t="s">
        <v>2</v>
      </c>
      <c r="BD497" s="36" t="s">
        <v>2</v>
      </c>
      <c r="BE497" s="36" t="s">
        <v>1</v>
      </c>
      <c r="BF497" s="36" t="s">
        <v>2</v>
      </c>
      <c r="BG497" s="36" t="s">
        <v>1</v>
      </c>
      <c r="BH497" s="36" t="s">
        <v>2</v>
      </c>
      <c r="BI497" s="36" t="s">
        <v>1</v>
      </c>
    </row>
    <row r="498" spans="1:61">
      <c r="A498" s="54"/>
      <c r="D498" s="36" t="s">
        <v>3</v>
      </c>
      <c r="E498" s="36" t="s">
        <v>2</v>
      </c>
      <c r="F498" s="36" t="s">
        <v>2</v>
      </c>
      <c r="G498" s="36" t="s">
        <v>2</v>
      </c>
      <c r="H498" s="36" t="s">
        <v>3</v>
      </c>
      <c r="I498" s="36" t="s">
        <v>3</v>
      </c>
      <c r="J498" s="36" t="s">
        <v>2</v>
      </c>
      <c r="K498" s="36" t="s">
        <v>1</v>
      </c>
      <c r="L498" s="36" t="s">
        <v>2</v>
      </c>
      <c r="M498" s="36" t="s">
        <v>2</v>
      </c>
      <c r="N498" s="36" t="s">
        <v>2</v>
      </c>
      <c r="O498" s="36" t="s">
        <v>3</v>
      </c>
      <c r="P498" s="36" t="s">
        <v>3</v>
      </c>
      <c r="Q498" s="36" t="s">
        <v>4</v>
      </c>
      <c r="R498" s="36" t="s">
        <v>3</v>
      </c>
      <c r="S498" s="36" t="s">
        <v>2</v>
      </c>
      <c r="T498" s="36" t="s">
        <v>4</v>
      </c>
      <c r="U498" s="36" t="s">
        <v>3</v>
      </c>
      <c r="V498" s="36" t="s">
        <v>4</v>
      </c>
      <c r="W498" s="36" t="s">
        <v>2</v>
      </c>
      <c r="X498" s="36" t="s">
        <v>4</v>
      </c>
      <c r="Y498" s="36" t="s">
        <v>3</v>
      </c>
      <c r="Z498" s="36" t="s">
        <v>3</v>
      </c>
      <c r="AA498" s="36" t="s">
        <v>1</v>
      </c>
      <c r="AB498" s="36" t="s">
        <v>4</v>
      </c>
      <c r="AC498" s="36" t="s">
        <v>1</v>
      </c>
      <c r="AD498" s="36" t="s">
        <v>2</v>
      </c>
      <c r="AE498" s="36" t="s">
        <v>1</v>
      </c>
      <c r="AF498" s="36" t="s">
        <v>3</v>
      </c>
      <c r="AG498" s="36" t="s">
        <v>4</v>
      </c>
      <c r="AH498" s="36" t="s">
        <v>2</v>
      </c>
      <c r="AI498" s="36" t="s">
        <v>2</v>
      </c>
      <c r="AJ498" s="36" t="s">
        <v>3</v>
      </c>
      <c r="AK498" s="36" t="s">
        <v>2</v>
      </c>
      <c r="AL498" s="36" t="s">
        <v>4</v>
      </c>
      <c r="AM498" s="36" t="s">
        <v>3</v>
      </c>
      <c r="AN498" s="36" t="s">
        <v>3</v>
      </c>
      <c r="AO498" s="36" t="s">
        <v>2</v>
      </c>
      <c r="AP498" s="36" t="s">
        <v>2</v>
      </c>
      <c r="AQ498" s="36" t="s">
        <v>2</v>
      </c>
      <c r="AR498" s="36" t="s">
        <v>2</v>
      </c>
      <c r="AS498" s="36" t="s">
        <v>2</v>
      </c>
      <c r="AT498" s="36" t="s">
        <v>3</v>
      </c>
      <c r="AU498" s="36" t="s">
        <v>4</v>
      </c>
      <c r="AV498" s="36" t="s">
        <v>2</v>
      </c>
      <c r="AW498" s="36" t="s">
        <v>1</v>
      </c>
      <c r="AX498" s="36" t="s">
        <v>2</v>
      </c>
      <c r="AY498" s="36" t="s">
        <v>3</v>
      </c>
      <c r="AZ498" s="36" t="s">
        <v>3</v>
      </c>
      <c r="BA498" s="36" t="s">
        <v>1</v>
      </c>
      <c r="BB498" s="36" t="s">
        <v>1</v>
      </c>
      <c r="BC498" s="36" t="s">
        <v>2</v>
      </c>
      <c r="BD498" s="36" t="s">
        <v>2</v>
      </c>
      <c r="BE498" s="36" t="s">
        <v>1</v>
      </c>
      <c r="BF498" s="36" t="s">
        <v>2</v>
      </c>
      <c r="BG498" s="36" t="s">
        <v>1</v>
      </c>
      <c r="BH498" s="36" t="s">
        <v>1</v>
      </c>
      <c r="BI498" s="36" t="s">
        <v>2</v>
      </c>
    </row>
    <row r="499" spans="1:61">
      <c r="A499" s="54"/>
      <c r="D499" s="36" t="s">
        <v>3</v>
      </c>
      <c r="E499" s="36" t="s">
        <v>2</v>
      </c>
      <c r="F499" s="36" t="s">
        <v>2</v>
      </c>
      <c r="G499" s="36" t="s">
        <v>1</v>
      </c>
      <c r="H499" s="36" t="s">
        <v>4</v>
      </c>
      <c r="I499" s="36" t="s">
        <v>2</v>
      </c>
      <c r="J499" s="36" t="s">
        <v>2</v>
      </c>
      <c r="K499" s="36" t="s">
        <v>3</v>
      </c>
      <c r="L499" s="36" t="s">
        <v>2</v>
      </c>
      <c r="M499" s="36" t="s">
        <v>1</v>
      </c>
      <c r="N499" s="36" t="s">
        <v>3</v>
      </c>
      <c r="O499" s="36" t="s">
        <v>3</v>
      </c>
      <c r="P499" s="36" t="s">
        <v>4</v>
      </c>
      <c r="Q499" s="36" t="s">
        <v>3</v>
      </c>
      <c r="R499" s="36" t="s">
        <v>4</v>
      </c>
      <c r="S499" s="36" t="s">
        <v>4</v>
      </c>
      <c r="T499" s="36" t="s">
        <v>1</v>
      </c>
      <c r="U499" s="36" t="s">
        <v>4</v>
      </c>
      <c r="V499" s="36" t="s">
        <v>3</v>
      </c>
      <c r="W499" s="36" t="s">
        <v>4</v>
      </c>
      <c r="X499" s="36" t="s">
        <v>3</v>
      </c>
      <c r="Y499" s="36" t="s">
        <v>1</v>
      </c>
      <c r="Z499" s="36" t="s">
        <v>3</v>
      </c>
      <c r="AA499" s="36" t="s">
        <v>1</v>
      </c>
      <c r="AB499" s="36" t="s">
        <v>4</v>
      </c>
      <c r="AC499" s="36" t="s">
        <v>4</v>
      </c>
      <c r="AD499" s="36" t="s">
        <v>3</v>
      </c>
      <c r="AE499" s="36" t="s">
        <v>3</v>
      </c>
      <c r="AF499" s="36" t="s">
        <v>4</v>
      </c>
      <c r="AG499" s="36" t="s">
        <v>1</v>
      </c>
      <c r="AH499" s="36" t="s">
        <v>3</v>
      </c>
      <c r="AI499" s="36" t="s">
        <v>3</v>
      </c>
      <c r="AJ499" s="36" t="s">
        <v>4</v>
      </c>
      <c r="AK499" s="36" t="s">
        <v>2</v>
      </c>
      <c r="AL499" s="36" t="s">
        <v>4</v>
      </c>
      <c r="AM499" s="36" t="s">
        <v>4</v>
      </c>
      <c r="AN499" s="36" t="s">
        <v>2</v>
      </c>
      <c r="AO499" s="36" t="s">
        <v>2</v>
      </c>
      <c r="AP499" s="36" t="s">
        <v>1</v>
      </c>
      <c r="AQ499" s="36" t="s">
        <v>2</v>
      </c>
      <c r="AR499" s="36" t="s">
        <v>2</v>
      </c>
      <c r="AS499" s="36" t="s">
        <v>2</v>
      </c>
      <c r="AT499" s="36" t="s">
        <v>3</v>
      </c>
      <c r="AU499" s="36" t="s">
        <v>4</v>
      </c>
      <c r="AV499" s="36" t="s">
        <v>4</v>
      </c>
      <c r="AW499" s="36" t="s">
        <v>4</v>
      </c>
      <c r="AX499" s="36" t="s">
        <v>3</v>
      </c>
      <c r="AY499" s="36" t="s">
        <v>1</v>
      </c>
      <c r="AZ499" s="36" t="s">
        <v>1</v>
      </c>
      <c r="BA499" s="36" t="s">
        <v>1</v>
      </c>
      <c r="BB499" s="36" t="s">
        <v>1</v>
      </c>
      <c r="BC499" s="36" t="s">
        <v>2</v>
      </c>
      <c r="BD499" s="36" t="s">
        <v>2</v>
      </c>
      <c r="BE499" s="36" t="s">
        <v>1</v>
      </c>
      <c r="BF499" s="36" t="s">
        <v>2</v>
      </c>
      <c r="BG499" s="36" t="s">
        <v>1</v>
      </c>
      <c r="BH499" s="36" t="s">
        <v>2</v>
      </c>
      <c r="BI499" s="36" t="s">
        <v>2</v>
      </c>
    </row>
    <row r="500" spans="1:61">
      <c r="A500" s="54"/>
      <c r="D500" s="36" t="s">
        <v>3</v>
      </c>
      <c r="E500" s="36" t="s">
        <v>2</v>
      </c>
      <c r="F500" s="36" t="s">
        <v>1</v>
      </c>
      <c r="G500" s="36" t="s">
        <v>1</v>
      </c>
      <c r="H500" s="36" t="s">
        <v>1</v>
      </c>
      <c r="I500" s="36" t="s">
        <v>1</v>
      </c>
      <c r="J500" s="36" t="s">
        <v>2</v>
      </c>
      <c r="K500" s="36" t="s">
        <v>1</v>
      </c>
      <c r="L500" s="36" t="s">
        <v>1</v>
      </c>
      <c r="M500" s="36" t="s">
        <v>2</v>
      </c>
      <c r="N500" s="36" t="s">
        <v>1</v>
      </c>
      <c r="O500" s="36" t="s">
        <v>2</v>
      </c>
      <c r="P500" s="36" t="s">
        <v>1</v>
      </c>
      <c r="Q500" s="36" t="s">
        <v>4</v>
      </c>
      <c r="R500" s="36" t="s">
        <v>3</v>
      </c>
      <c r="S500" s="36" t="s">
        <v>4</v>
      </c>
      <c r="T500" s="36" t="s">
        <v>4</v>
      </c>
      <c r="U500" s="36" t="s">
        <v>2</v>
      </c>
      <c r="V500" s="36" t="s">
        <v>3</v>
      </c>
      <c r="W500" s="36" t="s">
        <v>2</v>
      </c>
      <c r="X500" s="36" t="s">
        <v>1</v>
      </c>
      <c r="Y500" s="36" t="s">
        <v>2</v>
      </c>
      <c r="Z500" s="36" t="s">
        <v>1</v>
      </c>
      <c r="AA500" s="36" t="s">
        <v>2</v>
      </c>
      <c r="AB500" s="36" t="s">
        <v>4</v>
      </c>
      <c r="AC500" s="36" t="s">
        <v>3</v>
      </c>
      <c r="AD500" s="36" t="s">
        <v>3</v>
      </c>
      <c r="AE500" s="36" t="s">
        <v>3</v>
      </c>
      <c r="AF500" s="36" t="s">
        <v>4</v>
      </c>
      <c r="AG500" s="36" t="s">
        <v>4</v>
      </c>
      <c r="AH500" s="36" t="s">
        <v>2</v>
      </c>
      <c r="AI500" s="36" t="s">
        <v>2</v>
      </c>
      <c r="AJ500" s="36" t="s">
        <v>3</v>
      </c>
      <c r="AK500" s="36" t="s">
        <v>1</v>
      </c>
      <c r="AL500" s="36" t="s">
        <v>3</v>
      </c>
      <c r="AM500" s="36" t="s">
        <v>3</v>
      </c>
      <c r="AN500" s="36" t="s">
        <v>4</v>
      </c>
      <c r="AO500" s="36" t="s">
        <v>2</v>
      </c>
      <c r="AP500" s="36" t="s">
        <v>1</v>
      </c>
      <c r="AQ500" s="36" t="s">
        <v>1</v>
      </c>
      <c r="AR500" s="36" t="s">
        <v>1</v>
      </c>
      <c r="AS500" s="36" t="s">
        <v>2</v>
      </c>
      <c r="AT500" s="36" t="s">
        <v>1</v>
      </c>
      <c r="AU500" s="36" t="s">
        <v>4</v>
      </c>
      <c r="AV500" s="36" t="s">
        <v>1</v>
      </c>
      <c r="AW500" s="36" t="s">
        <v>2</v>
      </c>
      <c r="AX500" s="36" t="s">
        <v>1</v>
      </c>
      <c r="AY500" s="36" t="s">
        <v>3</v>
      </c>
      <c r="AZ500" s="36" t="s">
        <v>2</v>
      </c>
      <c r="BA500" s="36" t="s">
        <v>1</v>
      </c>
      <c r="BB500" s="36" t="s">
        <v>2</v>
      </c>
      <c r="BC500" s="36" t="s">
        <v>2</v>
      </c>
      <c r="BD500" s="36" t="s">
        <v>2</v>
      </c>
      <c r="BE500" s="36" t="s">
        <v>1</v>
      </c>
      <c r="BF500" s="36" t="s">
        <v>2</v>
      </c>
      <c r="BG500" s="36" t="s">
        <v>1</v>
      </c>
      <c r="BH500" s="36" t="s">
        <v>1</v>
      </c>
      <c r="BI500" s="36" t="s">
        <v>2</v>
      </c>
    </row>
    <row r="501" spans="1:61">
      <c r="A501" s="54"/>
      <c r="D501" s="36" t="s">
        <v>3</v>
      </c>
      <c r="E501" s="36" t="s">
        <v>2</v>
      </c>
      <c r="F501" s="36" t="s">
        <v>2</v>
      </c>
      <c r="G501" s="36" t="s">
        <v>2</v>
      </c>
      <c r="H501" s="36" t="s">
        <v>1</v>
      </c>
      <c r="I501" s="36" t="s">
        <v>2</v>
      </c>
      <c r="J501" s="36" t="s">
        <v>2</v>
      </c>
      <c r="K501" s="36" t="s">
        <v>2</v>
      </c>
      <c r="L501" s="36" t="s">
        <v>2</v>
      </c>
      <c r="M501" s="36" t="s">
        <v>3</v>
      </c>
      <c r="N501" s="36" t="s">
        <v>3</v>
      </c>
      <c r="O501" s="36" t="s">
        <v>3</v>
      </c>
      <c r="P501" s="36" t="s">
        <v>3</v>
      </c>
      <c r="Q501" s="36" t="s">
        <v>2</v>
      </c>
      <c r="R501" s="36" t="s">
        <v>2</v>
      </c>
      <c r="S501" s="36" t="s">
        <v>4</v>
      </c>
      <c r="T501" s="36" t="s">
        <v>2</v>
      </c>
      <c r="U501" s="36" t="s">
        <v>2</v>
      </c>
      <c r="V501" s="36" t="s">
        <v>3</v>
      </c>
      <c r="W501" s="36" t="s">
        <v>3</v>
      </c>
      <c r="X501" s="36" t="s">
        <v>3</v>
      </c>
      <c r="Y501" s="36" t="s">
        <v>4</v>
      </c>
      <c r="Z501" s="36" t="s">
        <v>3</v>
      </c>
      <c r="AA501" s="36" t="s">
        <v>3</v>
      </c>
      <c r="AB501" s="36" t="s">
        <v>3</v>
      </c>
      <c r="AC501" s="36" t="s">
        <v>3</v>
      </c>
      <c r="AD501" s="36" t="s">
        <v>3</v>
      </c>
      <c r="AE501" s="36" t="s">
        <v>4</v>
      </c>
      <c r="AF501" s="36" t="s">
        <v>4</v>
      </c>
      <c r="AG501" s="36" t="s">
        <v>3</v>
      </c>
      <c r="AH501" s="36" t="s">
        <v>2</v>
      </c>
      <c r="AI501" s="36" t="s">
        <v>1</v>
      </c>
      <c r="AJ501" s="36" t="s">
        <v>4</v>
      </c>
      <c r="AK501" s="36" t="s">
        <v>3</v>
      </c>
      <c r="AL501" s="36" t="s">
        <v>3</v>
      </c>
      <c r="AM501" s="36" t="s">
        <v>4</v>
      </c>
      <c r="AN501" s="36" t="s">
        <v>1</v>
      </c>
      <c r="AO501" s="36" t="s">
        <v>2</v>
      </c>
      <c r="AP501" s="36" t="s">
        <v>2</v>
      </c>
      <c r="AQ501" s="36" t="s">
        <v>1</v>
      </c>
      <c r="AR501" s="36" t="s">
        <v>2</v>
      </c>
      <c r="AS501" s="36" t="s">
        <v>2</v>
      </c>
      <c r="AT501" s="36" t="s">
        <v>4</v>
      </c>
      <c r="AU501" s="36" t="s">
        <v>4</v>
      </c>
      <c r="AV501" s="36" t="s">
        <v>3</v>
      </c>
      <c r="AW501" s="36" t="s">
        <v>2</v>
      </c>
      <c r="AX501" s="36" t="s">
        <v>1</v>
      </c>
      <c r="AY501" s="36" t="s">
        <v>2</v>
      </c>
      <c r="AZ501" s="36" t="s">
        <v>2</v>
      </c>
      <c r="BA501" s="36" t="s">
        <v>1</v>
      </c>
      <c r="BB501" s="36" t="s">
        <v>2</v>
      </c>
      <c r="BC501" s="36" t="s">
        <v>2</v>
      </c>
      <c r="BD501" s="36" t="s">
        <v>2</v>
      </c>
      <c r="BE501" s="36" t="s">
        <v>1</v>
      </c>
      <c r="BF501" s="36" t="s">
        <v>2</v>
      </c>
      <c r="BG501" s="36" t="s">
        <v>1</v>
      </c>
      <c r="BH501" s="36" t="s">
        <v>2</v>
      </c>
      <c r="BI501" s="36" t="s">
        <v>2</v>
      </c>
    </row>
    <row r="502" spans="1:61">
      <c r="A502" s="54"/>
      <c r="D502" s="36" t="s">
        <v>3</v>
      </c>
      <c r="E502" s="36" t="s">
        <v>2</v>
      </c>
      <c r="F502" s="36" t="s">
        <v>1</v>
      </c>
      <c r="G502" s="36" t="s">
        <v>1</v>
      </c>
      <c r="H502" s="36" t="s">
        <v>1</v>
      </c>
      <c r="I502" s="36" t="s">
        <v>2</v>
      </c>
      <c r="J502" s="36" t="s">
        <v>2</v>
      </c>
      <c r="K502" s="36" t="s">
        <v>1</v>
      </c>
      <c r="L502" s="36" t="s">
        <v>1</v>
      </c>
      <c r="M502" s="36" t="s">
        <v>2</v>
      </c>
      <c r="N502" s="36" t="s">
        <v>2</v>
      </c>
      <c r="O502" s="36" t="s">
        <v>2</v>
      </c>
      <c r="P502" s="36" t="s">
        <v>2</v>
      </c>
      <c r="Q502" s="36" t="s">
        <v>4</v>
      </c>
      <c r="R502" s="36" t="s">
        <v>2</v>
      </c>
      <c r="S502" s="36" t="s">
        <v>3</v>
      </c>
      <c r="T502" s="36" t="s">
        <v>4</v>
      </c>
      <c r="U502" s="36" t="s">
        <v>3</v>
      </c>
      <c r="V502" s="36" t="s">
        <v>3</v>
      </c>
      <c r="W502" s="36" t="s">
        <v>3</v>
      </c>
      <c r="X502" s="36" t="s">
        <v>3</v>
      </c>
      <c r="Y502" s="36" t="s">
        <v>3</v>
      </c>
      <c r="Z502" s="36" t="s">
        <v>3</v>
      </c>
      <c r="AA502" s="36" t="s">
        <v>3</v>
      </c>
      <c r="AB502" s="36" t="s">
        <v>4</v>
      </c>
      <c r="AC502" s="36" t="s">
        <v>4</v>
      </c>
      <c r="AD502" s="36" t="s">
        <v>4</v>
      </c>
      <c r="AE502" s="36" t="s">
        <v>4</v>
      </c>
      <c r="AF502" s="36" t="s">
        <v>4</v>
      </c>
      <c r="AG502" s="36" t="s">
        <v>4</v>
      </c>
      <c r="AH502" s="36" t="s">
        <v>2</v>
      </c>
      <c r="AI502" s="36" t="s">
        <v>2</v>
      </c>
      <c r="AJ502" s="36" t="s">
        <v>3</v>
      </c>
      <c r="AK502" s="36" t="s">
        <v>1</v>
      </c>
      <c r="AL502" s="36" t="s">
        <v>4</v>
      </c>
      <c r="AM502" s="36" t="s">
        <v>4</v>
      </c>
      <c r="AN502" s="36" t="s">
        <v>1</v>
      </c>
      <c r="AO502" s="36" t="s">
        <v>2</v>
      </c>
      <c r="AP502" s="36" t="s">
        <v>2</v>
      </c>
      <c r="AQ502" s="36" t="s">
        <v>2</v>
      </c>
      <c r="AR502" s="36" t="s">
        <v>2</v>
      </c>
      <c r="AS502" s="36" t="s">
        <v>2</v>
      </c>
      <c r="AT502" s="36" t="s">
        <v>4</v>
      </c>
      <c r="AU502" s="36" t="s">
        <v>4</v>
      </c>
      <c r="AV502" s="36" t="s">
        <v>3</v>
      </c>
      <c r="AW502" s="36" t="s">
        <v>3</v>
      </c>
      <c r="AX502" s="36" t="s">
        <v>2</v>
      </c>
      <c r="AY502" s="36" t="s">
        <v>4</v>
      </c>
      <c r="AZ502" s="36" t="s">
        <v>4</v>
      </c>
      <c r="BA502" s="36" t="s">
        <v>1</v>
      </c>
      <c r="BB502" s="36" t="s">
        <v>2</v>
      </c>
      <c r="BC502" s="36" t="s">
        <v>2</v>
      </c>
      <c r="BD502" s="36" t="s">
        <v>2</v>
      </c>
      <c r="BE502" s="36" t="s">
        <v>2</v>
      </c>
      <c r="BF502" s="36" t="s">
        <v>2</v>
      </c>
      <c r="BG502" s="36" t="s">
        <v>1</v>
      </c>
      <c r="BH502" s="36" t="s">
        <v>1</v>
      </c>
      <c r="BI502" s="36" t="s">
        <v>2</v>
      </c>
    </row>
    <row r="503" spans="1:61">
      <c r="A503" s="54"/>
      <c r="D503" s="36" t="s">
        <v>3</v>
      </c>
      <c r="E503" s="36" t="s">
        <v>1</v>
      </c>
      <c r="F503" s="36" t="s">
        <v>3</v>
      </c>
      <c r="G503" s="36" t="s">
        <v>2</v>
      </c>
      <c r="H503" s="36" t="s">
        <v>1</v>
      </c>
      <c r="I503" s="36" t="s">
        <v>3</v>
      </c>
      <c r="J503" s="36" t="s">
        <v>2</v>
      </c>
      <c r="K503" s="36" t="s">
        <v>2</v>
      </c>
      <c r="L503" s="36" t="s">
        <v>2</v>
      </c>
      <c r="M503" s="36" t="s">
        <v>4</v>
      </c>
      <c r="N503" s="36" t="s">
        <v>3</v>
      </c>
      <c r="O503" s="36" t="s">
        <v>4</v>
      </c>
      <c r="P503" s="36" t="s">
        <v>4</v>
      </c>
      <c r="Q503" s="36" t="s">
        <v>1</v>
      </c>
      <c r="R503" s="36" t="s">
        <v>4</v>
      </c>
      <c r="S503" s="36" t="s">
        <v>1</v>
      </c>
      <c r="T503" s="36" t="s">
        <v>1</v>
      </c>
      <c r="U503" s="36" t="s">
        <v>3</v>
      </c>
      <c r="V503" s="36" t="s">
        <v>2</v>
      </c>
      <c r="W503" s="36" t="s">
        <v>4</v>
      </c>
      <c r="X503" s="36" t="s">
        <v>4</v>
      </c>
      <c r="Y503" s="36" t="s">
        <v>4</v>
      </c>
      <c r="Z503" s="36" t="s">
        <v>4</v>
      </c>
      <c r="AA503" s="36" t="s">
        <v>3</v>
      </c>
      <c r="AB503" s="36" t="s">
        <v>2</v>
      </c>
      <c r="AC503" s="36" t="s">
        <v>4</v>
      </c>
      <c r="AD503" s="36" t="s">
        <v>3</v>
      </c>
      <c r="AE503" s="36" t="s">
        <v>4</v>
      </c>
      <c r="AF503" s="36" t="s">
        <v>4</v>
      </c>
      <c r="AG503" s="36" t="s">
        <v>4</v>
      </c>
      <c r="AH503" s="36" t="s">
        <v>2</v>
      </c>
      <c r="AI503" s="36" t="s">
        <v>4</v>
      </c>
      <c r="AJ503" s="36" t="s">
        <v>1</v>
      </c>
      <c r="AK503" s="36" t="s">
        <v>1</v>
      </c>
      <c r="AL503" s="36" t="s">
        <v>4</v>
      </c>
      <c r="AM503" s="36" t="s">
        <v>4</v>
      </c>
      <c r="AN503" s="36" t="s">
        <v>4</v>
      </c>
      <c r="AO503" s="36" t="s">
        <v>2</v>
      </c>
      <c r="AP503" s="36" t="s">
        <v>2</v>
      </c>
      <c r="AQ503" s="36" t="s">
        <v>2</v>
      </c>
      <c r="AR503" s="36" t="s">
        <v>2</v>
      </c>
      <c r="AS503" s="36" t="s">
        <v>2</v>
      </c>
      <c r="AT503" s="36" t="s">
        <v>4</v>
      </c>
      <c r="AU503" s="36" t="s">
        <v>4</v>
      </c>
      <c r="AV503" s="36" t="s">
        <v>4</v>
      </c>
      <c r="AW503" s="36" t="s">
        <v>3</v>
      </c>
      <c r="AX503" s="36" t="s">
        <v>3</v>
      </c>
      <c r="AY503" s="36" t="s">
        <v>4</v>
      </c>
      <c r="AZ503" s="36" t="s">
        <v>4</v>
      </c>
      <c r="BA503" s="36" t="s">
        <v>1</v>
      </c>
      <c r="BB503" s="36" t="s">
        <v>2</v>
      </c>
      <c r="BC503" s="36" t="s">
        <v>2</v>
      </c>
      <c r="BD503" s="36" t="s">
        <v>1</v>
      </c>
      <c r="BE503" s="36" t="s">
        <v>2</v>
      </c>
      <c r="BF503" s="36" t="s">
        <v>2</v>
      </c>
      <c r="BG503" s="36" t="s">
        <v>1</v>
      </c>
      <c r="BH503" s="36" t="s">
        <v>1</v>
      </c>
      <c r="BI503" s="36" t="s">
        <v>2</v>
      </c>
    </row>
    <row r="504" spans="1:61">
      <c r="A504" s="55"/>
      <c r="D504" s="36" t="s">
        <v>3</v>
      </c>
      <c r="E504" s="36" t="s">
        <v>2</v>
      </c>
      <c r="F504" s="36" t="s">
        <v>2</v>
      </c>
      <c r="G504" s="36" t="s">
        <v>1</v>
      </c>
      <c r="H504" s="36" t="s">
        <v>2</v>
      </c>
      <c r="I504" s="36" t="s">
        <v>3</v>
      </c>
      <c r="J504" s="36" t="s">
        <v>2</v>
      </c>
      <c r="K504" s="36" t="s">
        <v>1</v>
      </c>
      <c r="L504" s="36" t="s">
        <v>1</v>
      </c>
      <c r="M504" s="36" t="s">
        <v>3</v>
      </c>
      <c r="N504" s="36" t="s">
        <v>3</v>
      </c>
      <c r="O504" s="36" t="s">
        <v>3</v>
      </c>
      <c r="P504" s="36" t="s">
        <v>3</v>
      </c>
      <c r="Q504" s="36" t="s">
        <v>2</v>
      </c>
      <c r="R504" s="36" t="s">
        <v>4</v>
      </c>
      <c r="S504" s="36" t="s">
        <v>2</v>
      </c>
      <c r="T504" s="36" t="s">
        <v>1</v>
      </c>
      <c r="U504" s="36" t="s">
        <v>3</v>
      </c>
      <c r="V504" s="36" t="s">
        <v>3</v>
      </c>
      <c r="W504" s="36" t="s">
        <v>4</v>
      </c>
      <c r="X504" s="36" t="s">
        <v>4</v>
      </c>
      <c r="Y504" s="36" t="s">
        <v>3</v>
      </c>
      <c r="Z504" s="36" t="s">
        <v>4</v>
      </c>
      <c r="AA504" s="36" t="s">
        <v>3</v>
      </c>
      <c r="AB504" s="36" t="s">
        <v>2</v>
      </c>
      <c r="AC504" s="36" t="s">
        <v>3</v>
      </c>
      <c r="AD504" s="36" t="s">
        <v>3</v>
      </c>
      <c r="AE504" s="36" t="s">
        <v>4</v>
      </c>
      <c r="AF504" s="36" t="s">
        <v>4</v>
      </c>
      <c r="AG504" s="36" t="s">
        <v>4</v>
      </c>
      <c r="AH504" s="36" t="s">
        <v>2</v>
      </c>
      <c r="AI504" s="36" t="s">
        <v>3</v>
      </c>
      <c r="AJ504" s="36" t="s">
        <v>1</v>
      </c>
      <c r="AK504" s="36" t="s">
        <v>1</v>
      </c>
      <c r="AL504" s="36" t="s">
        <v>4</v>
      </c>
      <c r="AM504" s="36" t="s">
        <v>4</v>
      </c>
      <c r="AN504" s="36" t="s">
        <v>4</v>
      </c>
      <c r="AO504" s="36" t="s">
        <v>2</v>
      </c>
      <c r="AP504" s="36" t="s">
        <v>2</v>
      </c>
      <c r="AQ504" s="36" t="s">
        <v>2</v>
      </c>
      <c r="AR504" s="36" t="s">
        <v>2</v>
      </c>
      <c r="AS504" s="36" t="s">
        <v>2</v>
      </c>
      <c r="AT504" s="36" t="s">
        <v>3</v>
      </c>
      <c r="AU504" s="36" t="s">
        <v>3</v>
      </c>
      <c r="AV504" s="36" t="s">
        <v>3</v>
      </c>
      <c r="AW504" s="36" t="s">
        <v>3</v>
      </c>
      <c r="AX504" s="36" t="s">
        <v>3</v>
      </c>
      <c r="AY504" s="36" t="s">
        <v>4</v>
      </c>
      <c r="AZ504" s="36" t="s">
        <v>3</v>
      </c>
      <c r="BA504" s="36" t="s">
        <v>1</v>
      </c>
      <c r="BB504" s="36" t="s">
        <v>2</v>
      </c>
      <c r="BC504" s="36" t="s">
        <v>2</v>
      </c>
      <c r="BD504" s="36" t="s">
        <v>2</v>
      </c>
      <c r="BE504" s="36" t="s">
        <v>1</v>
      </c>
      <c r="BF504" s="36" t="s">
        <v>2</v>
      </c>
      <c r="BG504" s="36" t="s">
        <v>1</v>
      </c>
      <c r="BH504" s="36" t="s">
        <v>1</v>
      </c>
      <c r="BI504" s="36" t="s">
        <v>2</v>
      </c>
    </row>
    <row r="506" spans="1:61">
      <c r="A506" s="53" t="s">
        <v>162</v>
      </c>
      <c r="D506" s="36" t="s">
        <v>3</v>
      </c>
      <c r="E506" s="36" t="s">
        <v>2</v>
      </c>
      <c r="F506" s="36" t="s">
        <v>1</v>
      </c>
      <c r="G506" s="36" t="s">
        <v>1</v>
      </c>
      <c r="H506" s="36" t="s">
        <v>1</v>
      </c>
      <c r="I506" s="36" t="s">
        <v>1</v>
      </c>
      <c r="J506" s="36" t="s">
        <v>2</v>
      </c>
      <c r="K506" s="36" t="s">
        <v>2</v>
      </c>
      <c r="L506" s="36" t="s">
        <v>2</v>
      </c>
      <c r="M506" s="36" t="s">
        <v>3</v>
      </c>
      <c r="N506" s="36" t="s">
        <v>3</v>
      </c>
      <c r="O506" s="36" t="s">
        <v>4</v>
      </c>
      <c r="P506" s="36" t="s">
        <v>4</v>
      </c>
      <c r="Q506" s="36" t="s">
        <v>3</v>
      </c>
      <c r="R506" s="36" t="s">
        <v>4</v>
      </c>
      <c r="S506" s="36" t="s">
        <v>2</v>
      </c>
      <c r="T506" s="36" t="s">
        <v>3</v>
      </c>
      <c r="U506" s="36" t="s">
        <v>3</v>
      </c>
      <c r="V506" s="36" t="s">
        <v>2</v>
      </c>
      <c r="W506" s="36" t="s">
        <v>4</v>
      </c>
      <c r="X506" s="36" t="s">
        <v>3</v>
      </c>
      <c r="Y506" s="36" t="s">
        <v>4</v>
      </c>
      <c r="Z506" s="36" t="s">
        <v>4</v>
      </c>
      <c r="AA506" s="36" t="s">
        <v>2</v>
      </c>
      <c r="AB506" s="36" t="s">
        <v>4</v>
      </c>
      <c r="AC506" s="36" t="s">
        <v>3</v>
      </c>
      <c r="AD506" s="36" t="s">
        <v>4</v>
      </c>
      <c r="AE506" s="36" t="s">
        <v>4</v>
      </c>
      <c r="AF506" s="36" t="s">
        <v>4</v>
      </c>
      <c r="AG506" s="36" t="s">
        <v>4</v>
      </c>
      <c r="AH506" s="36" t="s">
        <v>2</v>
      </c>
      <c r="AI506" s="36" t="s">
        <v>1</v>
      </c>
      <c r="AJ506" s="36" t="s">
        <v>1</v>
      </c>
      <c r="AK506" s="36" t="s">
        <v>1</v>
      </c>
      <c r="AL506" s="36" t="s">
        <v>3</v>
      </c>
      <c r="AM506" s="36" t="s">
        <v>4</v>
      </c>
      <c r="AN506" s="36" t="s">
        <v>3</v>
      </c>
      <c r="AO506" s="36" t="s">
        <v>1</v>
      </c>
      <c r="AP506" s="36" t="s">
        <v>2</v>
      </c>
      <c r="AQ506" s="36" t="s">
        <v>2</v>
      </c>
      <c r="AR506" s="36" t="s">
        <v>1</v>
      </c>
      <c r="AS506" s="36" t="s">
        <v>2</v>
      </c>
      <c r="AT506" s="36" t="s">
        <v>3</v>
      </c>
      <c r="AU506" s="36" t="s">
        <v>4</v>
      </c>
      <c r="AV506" s="36" t="s">
        <v>4</v>
      </c>
      <c r="AW506" s="36" t="s">
        <v>3</v>
      </c>
      <c r="AX506" s="36" t="s">
        <v>2</v>
      </c>
      <c r="AY506" s="36" t="s">
        <v>3</v>
      </c>
      <c r="AZ506" s="36" t="s">
        <v>4</v>
      </c>
      <c r="BA506" s="36" t="s">
        <v>1</v>
      </c>
      <c r="BB506" s="36" t="s">
        <v>2</v>
      </c>
      <c r="BC506" s="36" t="s">
        <v>2</v>
      </c>
      <c r="BD506" s="36" t="s">
        <v>2</v>
      </c>
      <c r="BE506" s="36" t="s">
        <v>1</v>
      </c>
      <c r="BF506" s="36" t="s">
        <v>2</v>
      </c>
      <c r="BG506" s="36" t="s">
        <v>2</v>
      </c>
      <c r="BH506" s="36" t="s">
        <v>1</v>
      </c>
      <c r="BI506" s="36" t="s">
        <v>1</v>
      </c>
    </row>
    <row r="507" spans="1:61">
      <c r="A507" s="54"/>
      <c r="D507" s="36" t="s">
        <v>3</v>
      </c>
      <c r="E507" s="36" t="s">
        <v>1</v>
      </c>
      <c r="F507" s="36" t="s">
        <v>1</v>
      </c>
      <c r="G507" s="36" t="s">
        <v>1</v>
      </c>
      <c r="H507" s="36" t="s">
        <v>1</v>
      </c>
      <c r="I507" s="36" t="s">
        <v>2</v>
      </c>
      <c r="J507" s="36" t="s">
        <v>2</v>
      </c>
      <c r="K507" s="36" t="s">
        <v>1</v>
      </c>
      <c r="L507" s="36" t="s">
        <v>2</v>
      </c>
      <c r="M507" s="36" t="s">
        <v>2</v>
      </c>
      <c r="N507" s="36" t="s">
        <v>2</v>
      </c>
      <c r="O507" s="36" t="s">
        <v>3</v>
      </c>
      <c r="P507" s="36" t="s">
        <v>2</v>
      </c>
      <c r="Q507" s="36" t="s">
        <v>3</v>
      </c>
      <c r="R507" s="36" t="s">
        <v>3</v>
      </c>
      <c r="S507" s="36" t="s">
        <v>3</v>
      </c>
      <c r="T507" s="36" t="s">
        <v>3</v>
      </c>
      <c r="U507" s="36" t="s">
        <v>3</v>
      </c>
      <c r="V507" s="36" t="s">
        <v>3</v>
      </c>
      <c r="W507" s="36" t="s">
        <v>2</v>
      </c>
      <c r="X507" s="36" t="s">
        <v>2</v>
      </c>
      <c r="Y507" s="36" t="s">
        <v>2</v>
      </c>
      <c r="Z507" s="36" t="s">
        <v>2</v>
      </c>
      <c r="AA507" s="36" t="s">
        <v>1</v>
      </c>
      <c r="AB507" s="36" t="s">
        <v>4</v>
      </c>
      <c r="AC507" s="36" t="s">
        <v>2</v>
      </c>
      <c r="AD507" s="36" t="s">
        <v>1</v>
      </c>
      <c r="AE507" s="36" t="s">
        <v>2</v>
      </c>
      <c r="AF507" s="36" t="s">
        <v>3</v>
      </c>
      <c r="AG507" s="36" t="s">
        <v>2</v>
      </c>
      <c r="AH507" s="36" t="s">
        <v>1</v>
      </c>
      <c r="AI507" s="36" t="s">
        <v>1</v>
      </c>
      <c r="AJ507" s="36" t="s">
        <v>3</v>
      </c>
      <c r="AK507" s="36" t="s">
        <v>3</v>
      </c>
      <c r="AL507" s="36" t="s">
        <v>3</v>
      </c>
      <c r="AM507" s="36" t="s">
        <v>3</v>
      </c>
      <c r="AN507" s="36" t="s">
        <v>3</v>
      </c>
      <c r="AO507" s="36" t="s">
        <v>2</v>
      </c>
      <c r="AP507" s="36" t="s">
        <v>2</v>
      </c>
      <c r="AQ507" s="36" t="s">
        <v>2</v>
      </c>
      <c r="AR507" s="36" t="s">
        <v>2</v>
      </c>
      <c r="AS507" s="36" t="s">
        <v>2</v>
      </c>
      <c r="AT507" s="36" t="s">
        <v>4</v>
      </c>
      <c r="AU507" s="36" t="s">
        <v>3</v>
      </c>
      <c r="AV507" s="36" t="s">
        <v>3</v>
      </c>
      <c r="AW507" s="36" t="s">
        <v>1</v>
      </c>
      <c r="AX507" s="36" t="s">
        <v>2</v>
      </c>
      <c r="AY507" s="36" t="s">
        <v>2</v>
      </c>
      <c r="AZ507" s="36" t="s">
        <v>3</v>
      </c>
      <c r="BA507" s="36" t="s">
        <v>1</v>
      </c>
      <c r="BB507" s="36" t="s">
        <v>2</v>
      </c>
      <c r="BC507" s="36" t="s">
        <v>2</v>
      </c>
      <c r="BD507" s="36" t="s">
        <v>2</v>
      </c>
      <c r="BE507" s="36" t="s">
        <v>1</v>
      </c>
      <c r="BF507" s="36" t="s">
        <v>2</v>
      </c>
      <c r="BG507" s="36" t="s">
        <v>1</v>
      </c>
      <c r="BH507" s="36" t="s">
        <v>1</v>
      </c>
      <c r="BI507" s="36" t="s">
        <v>2</v>
      </c>
    </row>
    <row r="508" spans="1:61">
      <c r="A508" s="54"/>
      <c r="D508" s="36" t="s">
        <v>3</v>
      </c>
      <c r="E508" s="36" t="s">
        <v>1</v>
      </c>
      <c r="F508" s="36" t="s">
        <v>1</v>
      </c>
      <c r="G508" s="36" t="s">
        <v>1</v>
      </c>
      <c r="H508" s="36" t="s">
        <v>1</v>
      </c>
      <c r="I508" s="36" t="s">
        <v>3</v>
      </c>
      <c r="J508" s="36" t="s">
        <v>2</v>
      </c>
      <c r="K508" s="36" t="s">
        <v>1</v>
      </c>
      <c r="L508" s="36" t="s">
        <v>1</v>
      </c>
      <c r="M508" s="36" t="s">
        <v>3</v>
      </c>
      <c r="N508" s="36" t="s">
        <v>3</v>
      </c>
      <c r="O508" s="36" t="s">
        <v>3</v>
      </c>
      <c r="P508" s="36" t="s">
        <v>3</v>
      </c>
      <c r="Q508" s="36" t="s">
        <v>4</v>
      </c>
      <c r="R508" s="36" t="s">
        <v>3</v>
      </c>
      <c r="S508" s="36" t="s">
        <v>4</v>
      </c>
      <c r="T508" s="36" t="s">
        <v>2</v>
      </c>
      <c r="U508" s="36" t="s">
        <v>3</v>
      </c>
      <c r="V508" s="36" t="s">
        <v>3</v>
      </c>
      <c r="W508" s="36" t="s">
        <v>2</v>
      </c>
      <c r="X508" s="36" t="s">
        <v>4</v>
      </c>
      <c r="Y508" s="36" t="s">
        <v>3</v>
      </c>
      <c r="Z508" s="36" t="s">
        <v>2</v>
      </c>
      <c r="AA508" s="36" t="s">
        <v>1</v>
      </c>
      <c r="AB508" s="36" t="s">
        <v>4</v>
      </c>
      <c r="AC508" s="36" t="s">
        <v>3</v>
      </c>
      <c r="AD508" s="36" t="s">
        <v>2</v>
      </c>
      <c r="AE508" s="36" t="s">
        <v>3</v>
      </c>
      <c r="AF508" s="36" t="s">
        <v>4</v>
      </c>
      <c r="AG508" s="36" t="s">
        <v>3</v>
      </c>
      <c r="AH508" s="36" t="s">
        <v>1</v>
      </c>
      <c r="AI508" s="36" t="s">
        <v>2</v>
      </c>
      <c r="AJ508" s="36" t="s">
        <v>3</v>
      </c>
      <c r="AK508" s="36" t="s">
        <v>3</v>
      </c>
      <c r="AL508" s="36" t="s">
        <v>3</v>
      </c>
      <c r="AM508" s="36" t="s">
        <v>2</v>
      </c>
      <c r="AN508" s="36" t="s">
        <v>2</v>
      </c>
      <c r="AO508" s="36" t="s">
        <v>2</v>
      </c>
      <c r="AP508" s="36" t="s">
        <v>2</v>
      </c>
      <c r="AQ508" s="36" t="s">
        <v>2</v>
      </c>
      <c r="AR508" s="36" t="s">
        <v>2</v>
      </c>
      <c r="AS508" s="36" t="s">
        <v>2</v>
      </c>
      <c r="AT508" s="36" t="s">
        <v>4</v>
      </c>
      <c r="AU508" s="36" t="s">
        <v>3</v>
      </c>
      <c r="AV508" s="36" t="s">
        <v>3</v>
      </c>
      <c r="AW508" s="36" t="s">
        <v>2</v>
      </c>
      <c r="AX508" s="36" t="s">
        <v>2</v>
      </c>
      <c r="AY508" s="36" t="s">
        <v>2</v>
      </c>
      <c r="AZ508" s="36" t="s">
        <v>2</v>
      </c>
      <c r="BA508" s="36" t="s">
        <v>1</v>
      </c>
      <c r="BB508" s="36" t="s">
        <v>2</v>
      </c>
      <c r="BC508" s="36" t="s">
        <v>2</v>
      </c>
      <c r="BD508" s="36" t="s">
        <v>2</v>
      </c>
      <c r="BE508" s="36" t="s">
        <v>2</v>
      </c>
      <c r="BF508" s="36" t="s">
        <v>2</v>
      </c>
      <c r="BG508" s="36" t="s">
        <v>1</v>
      </c>
      <c r="BH508" s="36" t="s">
        <v>1</v>
      </c>
      <c r="BI508" s="36" t="s">
        <v>2</v>
      </c>
    </row>
    <row r="509" spans="1:61">
      <c r="A509" s="54"/>
      <c r="D509" s="36" t="s">
        <v>3</v>
      </c>
      <c r="E509" s="36" t="s">
        <v>1</v>
      </c>
      <c r="F509" s="36" t="s">
        <v>1</v>
      </c>
      <c r="G509" s="36" t="s">
        <v>1</v>
      </c>
      <c r="H509" s="36" t="s">
        <v>1</v>
      </c>
      <c r="I509" s="36" t="s">
        <v>3</v>
      </c>
      <c r="J509" s="36" t="s">
        <v>2</v>
      </c>
      <c r="K509" s="36" t="s">
        <v>1</v>
      </c>
      <c r="L509" s="36" t="s">
        <v>2</v>
      </c>
      <c r="M509" s="36" t="s">
        <v>3</v>
      </c>
      <c r="N509" s="36" t="s">
        <v>2</v>
      </c>
      <c r="O509" s="36" t="s">
        <v>3</v>
      </c>
      <c r="P509" s="36" t="s">
        <v>3</v>
      </c>
      <c r="Q509" s="36" t="s">
        <v>3</v>
      </c>
      <c r="R509" s="36" t="s">
        <v>4</v>
      </c>
      <c r="S509" s="36" t="s">
        <v>3</v>
      </c>
      <c r="T509" s="36" t="s">
        <v>1</v>
      </c>
      <c r="U509" s="36" t="s">
        <v>3</v>
      </c>
      <c r="V509" s="36" t="s">
        <v>3</v>
      </c>
      <c r="W509" s="36" t="s">
        <v>3</v>
      </c>
      <c r="X509" s="36" t="s">
        <v>1</v>
      </c>
      <c r="Y509" s="36" t="s">
        <v>1</v>
      </c>
      <c r="Z509" s="36" t="s">
        <v>1</v>
      </c>
      <c r="AA509" s="36" t="s">
        <v>3</v>
      </c>
      <c r="AB509" s="36" t="s">
        <v>1</v>
      </c>
      <c r="AC509" s="36" t="s">
        <v>1</v>
      </c>
      <c r="AD509" s="36" t="s">
        <v>1</v>
      </c>
      <c r="AE509" s="36" t="s">
        <v>4</v>
      </c>
      <c r="AF509" s="36" t="s">
        <v>3</v>
      </c>
      <c r="AG509" s="36" t="s">
        <v>3</v>
      </c>
      <c r="AH509" s="36" t="s">
        <v>1</v>
      </c>
      <c r="AI509" s="36" t="s">
        <v>1</v>
      </c>
      <c r="AJ509" s="36" t="s">
        <v>3</v>
      </c>
      <c r="AK509" s="36" t="s">
        <v>3</v>
      </c>
      <c r="AL509" s="36" t="s">
        <v>3</v>
      </c>
      <c r="AM509" s="36" t="s">
        <v>3</v>
      </c>
      <c r="AN509" s="36" t="s">
        <v>2</v>
      </c>
      <c r="AO509" s="36" t="s">
        <v>2</v>
      </c>
      <c r="AP509" s="36" t="s">
        <v>2</v>
      </c>
      <c r="AQ509" s="36" t="s">
        <v>2</v>
      </c>
      <c r="AR509" s="36" t="s">
        <v>2</v>
      </c>
      <c r="AS509" s="36" t="s">
        <v>2</v>
      </c>
      <c r="AT509" s="36" t="s">
        <v>3</v>
      </c>
      <c r="AU509" s="36" t="s">
        <v>4</v>
      </c>
      <c r="AV509" s="36" t="s">
        <v>4</v>
      </c>
      <c r="AW509" s="36" t="s">
        <v>1</v>
      </c>
      <c r="AX509" s="36" t="s">
        <v>1</v>
      </c>
      <c r="AY509" s="36" t="s">
        <v>1</v>
      </c>
      <c r="AZ509" s="36" t="s">
        <v>1</v>
      </c>
      <c r="BA509" s="36" t="s">
        <v>1</v>
      </c>
      <c r="BB509" s="36" t="s">
        <v>1</v>
      </c>
      <c r="BC509" s="36" t="s">
        <v>2</v>
      </c>
      <c r="BD509" s="36" t="s">
        <v>1</v>
      </c>
      <c r="BE509" s="36" t="s">
        <v>1</v>
      </c>
      <c r="BF509" s="36" t="s">
        <v>2</v>
      </c>
      <c r="BG509" s="36" t="s">
        <v>1</v>
      </c>
      <c r="BH509" s="36" t="s">
        <v>1</v>
      </c>
      <c r="BI509" s="36" t="s">
        <v>2</v>
      </c>
    </row>
    <row r="510" spans="1:61">
      <c r="A510" s="54"/>
      <c r="D510" s="36" t="s">
        <v>3</v>
      </c>
      <c r="E510" s="36" t="s">
        <v>2</v>
      </c>
      <c r="F510" s="36" t="s">
        <v>2</v>
      </c>
      <c r="G510" s="36" t="s">
        <v>1</v>
      </c>
      <c r="H510" s="36" t="s">
        <v>1</v>
      </c>
      <c r="I510" s="36" t="s">
        <v>3</v>
      </c>
      <c r="J510" s="36" t="s">
        <v>2</v>
      </c>
      <c r="K510" s="36" t="s">
        <v>1</v>
      </c>
      <c r="L510" s="36" t="s">
        <v>2</v>
      </c>
      <c r="M510" s="36" t="s">
        <v>3</v>
      </c>
      <c r="N510" s="36" t="s">
        <v>2</v>
      </c>
      <c r="O510" s="36" t="s">
        <v>3</v>
      </c>
      <c r="P510" s="36" t="s">
        <v>3</v>
      </c>
      <c r="Q510" s="36" t="s">
        <v>4</v>
      </c>
      <c r="R510" s="36" t="s">
        <v>4</v>
      </c>
      <c r="S510" s="36" t="s">
        <v>1</v>
      </c>
      <c r="T510" s="36" t="s">
        <v>1</v>
      </c>
      <c r="U510" s="36" t="s">
        <v>3</v>
      </c>
      <c r="V510" s="36" t="s">
        <v>3</v>
      </c>
      <c r="W510" s="36" t="s">
        <v>3</v>
      </c>
      <c r="X510" s="36" t="s">
        <v>2</v>
      </c>
      <c r="Y510" s="36" t="s">
        <v>1</v>
      </c>
      <c r="Z510" s="36" t="s">
        <v>2</v>
      </c>
      <c r="AA510" s="36" t="s">
        <v>2</v>
      </c>
      <c r="AB510" s="36" t="s">
        <v>4</v>
      </c>
      <c r="AC510" s="36" t="s">
        <v>2</v>
      </c>
      <c r="AD510" s="36" t="s">
        <v>2</v>
      </c>
      <c r="AE510" s="36" t="s">
        <v>4</v>
      </c>
      <c r="AF510" s="36" t="s">
        <v>3</v>
      </c>
      <c r="AG510" s="36" t="s">
        <v>4</v>
      </c>
      <c r="AH510" s="36" t="s">
        <v>2</v>
      </c>
      <c r="AI510" s="36" t="s">
        <v>2</v>
      </c>
      <c r="AJ510" s="36" t="s">
        <v>3</v>
      </c>
      <c r="AK510" s="36" t="s">
        <v>3</v>
      </c>
      <c r="AL510" s="36" t="s">
        <v>3</v>
      </c>
      <c r="AM510" s="36" t="s">
        <v>4</v>
      </c>
      <c r="AN510" s="36" t="s">
        <v>3</v>
      </c>
      <c r="AO510" s="36" t="s">
        <v>1</v>
      </c>
      <c r="AP510" s="36" t="s">
        <v>2</v>
      </c>
      <c r="AQ510" s="36" t="s">
        <v>2</v>
      </c>
      <c r="AR510" s="36" t="s">
        <v>2</v>
      </c>
      <c r="AS510" s="36" t="s">
        <v>2</v>
      </c>
      <c r="AT510" s="36" t="s">
        <v>1</v>
      </c>
      <c r="AU510" s="36" t="s">
        <v>3</v>
      </c>
      <c r="AV510" s="36" t="s">
        <v>3</v>
      </c>
      <c r="AW510" s="36" t="s">
        <v>2</v>
      </c>
      <c r="AX510" s="36" t="s">
        <v>2</v>
      </c>
      <c r="AY510" s="36" t="s">
        <v>3</v>
      </c>
      <c r="AZ510" s="36" t="s">
        <v>3</v>
      </c>
      <c r="BA510" s="36" t="s">
        <v>1</v>
      </c>
      <c r="BB510" s="36" t="s">
        <v>2</v>
      </c>
      <c r="BC510" s="36" t="s">
        <v>1</v>
      </c>
      <c r="BD510" s="36" t="s">
        <v>1</v>
      </c>
      <c r="BE510" s="36" t="s">
        <v>1</v>
      </c>
      <c r="BF510" s="36" t="s">
        <v>2</v>
      </c>
      <c r="BG510" s="36" t="s">
        <v>1</v>
      </c>
      <c r="BH510" s="36" t="s">
        <v>2</v>
      </c>
      <c r="BI510" s="36" t="s">
        <v>2</v>
      </c>
    </row>
    <row r="511" spans="1:61">
      <c r="A511" s="54"/>
      <c r="D511" s="36" t="s">
        <v>3</v>
      </c>
      <c r="E511" s="36" t="s">
        <v>2</v>
      </c>
      <c r="F511" s="36" t="s">
        <v>2</v>
      </c>
      <c r="G511" s="36" t="s">
        <v>2</v>
      </c>
      <c r="H511" s="36" t="s">
        <v>3</v>
      </c>
      <c r="I511" s="36" t="s">
        <v>2</v>
      </c>
      <c r="J511" s="36" t="s">
        <v>2</v>
      </c>
      <c r="K511" s="36" t="s">
        <v>2</v>
      </c>
      <c r="L511" s="36" t="s">
        <v>3</v>
      </c>
      <c r="M511" s="36" t="s">
        <v>1</v>
      </c>
      <c r="N511" s="36" t="s">
        <v>3</v>
      </c>
      <c r="O511" s="36" t="s">
        <v>3</v>
      </c>
      <c r="P511" s="36" t="s">
        <v>3</v>
      </c>
      <c r="Q511" s="36" t="s">
        <v>3</v>
      </c>
      <c r="R511" s="36" t="s">
        <v>4</v>
      </c>
      <c r="S511" s="36" t="s">
        <v>2</v>
      </c>
      <c r="T511" s="36" t="s">
        <v>1</v>
      </c>
      <c r="U511" s="36" t="s">
        <v>2</v>
      </c>
      <c r="V511" s="36" t="s">
        <v>3</v>
      </c>
      <c r="W511" s="36" t="s">
        <v>3</v>
      </c>
      <c r="X511" s="36" t="s">
        <v>3</v>
      </c>
      <c r="Y511" s="36" t="s">
        <v>4</v>
      </c>
      <c r="Z511" s="36" t="s">
        <v>3</v>
      </c>
      <c r="AA511" s="36" t="s">
        <v>1</v>
      </c>
      <c r="AB511" s="36" t="s">
        <v>4</v>
      </c>
      <c r="AC511" s="36" t="s">
        <v>4</v>
      </c>
      <c r="AD511" s="36" t="s">
        <v>4</v>
      </c>
      <c r="AE511" s="36" t="s">
        <v>4</v>
      </c>
      <c r="AF511" s="36" t="s">
        <v>4</v>
      </c>
      <c r="AG511" s="36" t="s">
        <v>4</v>
      </c>
      <c r="AH511" s="36" t="s">
        <v>3</v>
      </c>
      <c r="AI511" s="36" t="s">
        <v>2</v>
      </c>
      <c r="AJ511" s="36" t="s">
        <v>1</v>
      </c>
      <c r="AK511" s="36" t="s">
        <v>1</v>
      </c>
      <c r="AL511" s="36" t="s">
        <v>4</v>
      </c>
      <c r="AM511" s="36" t="s">
        <v>4</v>
      </c>
      <c r="AN511" s="36" t="s">
        <v>4</v>
      </c>
      <c r="AO511" s="36" t="s">
        <v>2</v>
      </c>
      <c r="AP511" s="36" t="s">
        <v>2</v>
      </c>
      <c r="AQ511" s="36" t="s">
        <v>2</v>
      </c>
      <c r="AR511" s="36" t="s">
        <v>2</v>
      </c>
      <c r="AS511" s="36" t="s">
        <v>2</v>
      </c>
      <c r="AT511" s="36" t="s">
        <v>4</v>
      </c>
      <c r="AU511" s="36" t="s">
        <v>4</v>
      </c>
      <c r="AV511" s="36" t="s">
        <v>4</v>
      </c>
      <c r="AW511" s="36" t="s">
        <v>3</v>
      </c>
      <c r="AX511" s="36" t="s">
        <v>3</v>
      </c>
      <c r="AY511" s="36" t="s">
        <v>4</v>
      </c>
      <c r="AZ511" s="36" t="s">
        <v>4</v>
      </c>
      <c r="BA511" s="36" t="s">
        <v>1</v>
      </c>
      <c r="BB511" s="36" t="s">
        <v>2</v>
      </c>
      <c r="BC511" s="36" t="s">
        <v>2</v>
      </c>
      <c r="BD511" s="36" t="s">
        <v>1</v>
      </c>
      <c r="BE511" s="36" t="s">
        <v>2</v>
      </c>
      <c r="BF511" s="36" t="s">
        <v>2</v>
      </c>
      <c r="BG511" s="36" t="s">
        <v>1</v>
      </c>
      <c r="BH511" s="36" t="s">
        <v>1</v>
      </c>
      <c r="BI511" s="36" t="s">
        <v>2</v>
      </c>
    </row>
    <row r="512" spans="1:61">
      <c r="A512" s="55"/>
      <c r="D512" s="36" t="s">
        <v>3</v>
      </c>
      <c r="E512" s="36" t="s">
        <v>2</v>
      </c>
      <c r="F512" s="36" t="s">
        <v>1</v>
      </c>
      <c r="G512" s="36" t="s">
        <v>1</v>
      </c>
      <c r="H512" s="36" t="s">
        <v>1</v>
      </c>
      <c r="I512" s="36" t="s">
        <v>1</v>
      </c>
      <c r="J512" s="36" t="s">
        <v>2</v>
      </c>
      <c r="K512" s="36" t="s">
        <v>2</v>
      </c>
      <c r="L512" s="36" t="s">
        <v>2</v>
      </c>
      <c r="M512" s="36" t="s">
        <v>3</v>
      </c>
      <c r="N512" s="36" t="s">
        <v>3</v>
      </c>
      <c r="O512" s="36" t="s">
        <v>4</v>
      </c>
      <c r="P512" s="36" t="s">
        <v>4</v>
      </c>
      <c r="Q512" s="36" t="s">
        <v>3</v>
      </c>
      <c r="R512" s="36" t="s">
        <v>4</v>
      </c>
      <c r="S512" s="36" t="s">
        <v>3</v>
      </c>
      <c r="T512" s="36" t="s">
        <v>3</v>
      </c>
      <c r="U512" s="36" t="s">
        <v>3</v>
      </c>
      <c r="V512" s="36" t="s">
        <v>2</v>
      </c>
      <c r="W512" s="36" t="s">
        <v>4</v>
      </c>
      <c r="X512" s="36" t="s">
        <v>4</v>
      </c>
      <c r="Y512" s="36" t="s">
        <v>4</v>
      </c>
      <c r="Z512" s="36" t="s">
        <v>4</v>
      </c>
      <c r="AA512" s="36" t="s">
        <v>3</v>
      </c>
      <c r="AB512" s="36" t="s">
        <v>3</v>
      </c>
      <c r="AC512" s="36" t="s">
        <v>3</v>
      </c>
      <c r="AD512" s="36" t="s">
        <v>4</v>
      </c>
      <c r="AE512" s="36" t="s">
        <v>4</v>
      </c>
      <c r="AF512" s="36" t="s">
        <v>3</v>
      </c>
      <c r="AG512" s="36" t="s">
        <v>4</v>
      </c>
      <c r="AH512" s="36" t="s">
        <v>3</v>
      </c>
      <c r="AI512" s="36" t="s">
        <v>3</v>
      </c>
      <c r="AJ512" s="36" t="s">
        <v>3</v>
      </c>
      <c r="AK512" s="36" t="s">
        <v>3</v>
      </c>
      <c r="AL512" s="36" t="s">
        <v>3</v>
      </c>
      <c r="AM512" s="36" t="s">
        <v>4</v>
      </c>
      <c r="AN512" s="36" t="s">
        <v>3</v>
      </c>
      <c r="AO512" s="36" t="s">
        <v>1</v>
      </c>
      <c r="AP512" s="36" t="s">
        <v>2</v>
      </c>
      <c r="AQ512" s="36" t="s">
        <v>2</v>
      </c>
      <c r="AR512" s="36" t="s">
        <v>1</v>
      </c>
      <c r="AS512" s="36" t="s">
        <v>2</v>
      </c>
      <c r="AT512" s="36" t="s">
        <v>3</v>
      </c>
      <c r="AU512" s="36" t="s">
        <v>4</v>
      </c>
      <c r="AV512" s="36" t="s">
        <v>4</v>
      </c>
      <c r="AW512" s="36" t="s">
        <v>3</v>
      </c>
      <c r="AX512" s="36" t="s">
        <v>3</v>
      </c>
      <c r="AY512" s="36" t="s">
        <v>3</v>
      </c>
      <c r="AZ512" s="36" t="s">
        <v>3</v>
      </c>
      <c r="BA512" s="36" t="s">
        <v>1</v>
      </c>
      <c r="BB512" s="36" t="s">
        <v>2</v>
      </c>
      <c r="BC512" s="36" t="s">
        <v>2</v>
      </c>
      <c r="BD512" s="36" t="s">
        <v>1</v>
      </c>
      <c r="BE512" s="36" t="s">
        <v>2</v>
      </c>
      <c r="BF512" s="36" t="s">
        <v>2</v>
      </c>
      <c r="BG512" s="36" t="s">
        <v>1</v>
      </c>
      <c r="BH512" s="36" t="s">
        <v>2</v>
      </c>
      <c r="BI512" s="36" t="s">
        <v>2</v>
      </c>
    </row>
    <row r="515" spans="1:61">
      <c r="A515" s="47" t="s">
        <v>163</v>
      </c>
      <c r="D515" s="36" t="s">
        <v>3</v>
      </c>
      <c r="E515" s="36" t="s">
        <v>2</v>
      </c>
      <c r="F515" s="36" t="s">
        <v>1</v>
      </c>
      <c r="G515" s="36" t="s">
        <v>1</v>
      </c>
      <c r="H515" s="36" t="s">
        <v>3</v>
      </c>
      <c r="I515" s="36" t="s">
        <v>2</v>
      </c>
      <c r="J515" s="36" t="s">
        <v>1</v>
      </c>
      <c r="K515" s="36" t="s">
        <v>1</v>
      </c>
      <c r="L515" s="36" t="s">
        <v>1</v>
      </c>
      <c r="M515" s="36" t="s">
        <v>1</v>
      </c>
      <c r="N515" s="36" t="s">
        <v>2</v>
      </c>
      <c r="O515" s="36" t="s">
        <v>2</v>
      </c>
      <c r="P515" s="36" t="s">
        <v>3</v>
      </c>
      <c r="Q515" s="36" t="s">
        <v>4</v>
      </c>
      <c r="R515" s="36" t="s">
        <v>3</v>
      </c>
      <c r="S515" s="36" t="s">
        <v>4</v>
      </c>
      <c r="T515" s="36" t="s">
        <v>3</v>
      </c>
      <c r="U515" s="36" t="s">
        <v>3</v>
      </c>
      <c r="V515" s="36" t="s">
        <v>4</v>
      </c>
      <c r="W515" s="36" t="s">
        <v>4</v>
      </c>
      <c r="X515" s="36" t="s">
        <v>4</v>
      </c>
      <c r="Y515" s="36" t="s">
        <v>4</v>
      </c>
      <c r="Z515" s="36" t="s">
        <v>4</v>
      </c>
      <c r="AA515" s="36" t="s">
        <v>3</v>
      </c>
      <c r="AB515" s="36" t="s">
        <v>4</v>
      </c>
      <c r="AC515" s="36" t="s">
        <v>4</v>
      </c>
      <c r="AD515" s="36" t="s">
        <v>3</v>
      </c>
      <c r="AE515" s="36" t="s">
        <v>4</v>
      </c>
      <c r="AF515" s="36" t="s">
        <v>4</v>
      </c>
      <c r="AG515" s="36" t="s">
        <v>4</v>
      </c>
      <c r="AH515" s="36" t="s">
        <v>2</v>
      </c>
      <c r="AI515" s="36" t="s">
        <v>3</v>
      </c>
      <c r="AJ515" s="36" t="s">
        <v>4</v>
      </c>
      <c r="AK515" s="36" t="s">
        <v>1</v>
      </c>
      <c r="AL515" s="36" t="s">
        <v>4</v>
      </c>
      <c r="AM515" s="36" t="s">
        <v>4</v>
      </c>
      <c r="AN515" s="36" t="s">
        <v>3</v>
      </c>
      <c r="AO515" s="36" t="s">
        <v>1</v>
      </c>
      <c r="AP515" s="36" t="s">
        <v>1</v>
      </c>
      <c r="AQ515" s="36" t="s">
        <v>1</v>
      </c>
      <c r="AR515" s="36" t="s">
        <v>1</v>
      </c>
      <c r="AS515" s="36" t="s">
        <v>2</v>
      </c>
      <c r="AT515" s="36" t="s">
        <v>4</v>
      </c>
      <c r="AU515" s="36" t="s">
        <v>4</v>
      </c>
      <c r="AV515" s="36" t="s">
        <v>4</v>
      </c>
      <c r="AW515" s="36" t="s">
        <v>2</v>
      </c>
      <c r="AX515" s="36" t="s">
        <v>2</v>
      </c>
      <c r="AY515" s="36" t="s">
        <v>3</v>
      </c>
      <c r="AZ515" s="36" t="s">
        <v>2</v>
      </c>
      <c r="BA515" s="36" t="s">
        <v>1</v>
      </c>
      <c r="BB515" s="36" t="s">
        <v>2</v>
      </c>
      <c r="BC515" s="36" t="s">
        <v>2</v>
      </c>
      <c r="BD515" s="36" t="s">
        <v>2</v>
      </c>
      <c r="BE515" s="36" t="s">
        <v>2</v>
      </c>
      <c r="BF515" s="36" t="s">
        <v>2</v>
      </c>
      <c r="BG515" s="36" t="s">
        <v>1</v>
      </c>
      <c r="BH515" s="36" t="s">
        <v>2</v>
      </c>
      <c r="BI515" s="36" t="s">
        <v>2</v>
      </c>
    </row>
    <row r="516" spans="1:61">
      <c r="A516" s="48"/>
      <c r="D516" s="36" t="s">
        <v>3</v>
      </c>
      <c r="E516" s="36" t="s">
        <v>2</v>
      </c>
      <c r="F516" s="36" t="s">
        <v>2</v>
      </c>
      <c r="G516" s="36" t="s">
        <v>1</v>
      </c>
      <c r="H516" s="36" t="s">
        <v>1</v>
      </c>
      <c r="I516" s="36" t="s">
        <v>2</v>
      </c>
      <c r="J516" s="36" t="s">
        <v>2</v>
      </c>
      <c r="K516" s="36" t="s">
        <v>1</v>
      </c>
      <c r="L516" s="36" t="s">
        <v>1</v>
      </c>
      <c r="M516" s="36" t="s">
        <v>1</v>
      </c>
      <c r="N516" s="36" t="s">
        <v>2</v>
      </c>
      <c r="O516" s="36" t="s">
        <v>3</v>
      </c>
      <c r="P516" s="36" t="s">
        <v>2</v>
      </c>
      <c r="Q516" s="36" t="s">
        <v>3</v>
      </c>
      <c r="R516" s="36" t="s">
        <v>1</v>
      </c>
      <c r="S516" s="36" t="s">
        <v>2</v>
      </c>
      <c r="T516" s="36" t="s">
        <v>1</v>
      </c>
      <c r="U516" s="36" t="s">
        <v>2</v>
      </c>
      <c r="V516" s="36" t="s">
        <v>3</v>
      </c>
      <c r="W516" s="36" t="s">
        <v>2</v>
      </c>
      <c r="X516" s="36" t="s">
        <v>1</v>
      </c>
      <c r="Y516" s="36" t="s">
        <v>1</v>
      </c>
      <c r="Z516" s="36" t="s">
        <v>1</v>
      </c>
      <c r="AA516" s="36" t="s">
        <v>1</v>
      </c>
      <c r="AB516" s="36" t="s">
        <v>4</v>
      </c>
      <c r="AC516" s="36" t="s">
        <v>4</v>
      </c>
      <c r="AD516" s="36" t="s">
        <v>3</v>
      </c>
      <c r="AE516" s="36" t="s">
        <v>3</v>
      </c>
      <c r="AF516" s="36" t="s">
        <v>4</v>
      </c>
      <c r="AG516" s="36" t="s">
        <v>3</v>
      </c>
      <c r="AH516" s="36" t="s">
        <v>2</v>
      </c>
      <c r="AI516" s="36" t="s">
        <v>3</v>
      </c>
      <c r="AJ516" s="36" t="s">
        <v>3</v>
      </c>
      <c r="AK516" s="36" t="s">
        <v>2</v>
      </c>
      <c r="AL516" s="36" t="s">
        <v>3</v>
      </c>
      <c r="AM516" s="36" t="s">
        <v>4</v>
      </c>
      <c r="AN516" s="36" t="s">
        <v>2</v>
      </c>
      <c r="AO516" s="36" t="s">
        <v>2</v>
      </c>
      <c r="AP516" s="36" t="s">
        <v>2</v>
      </c>
      <c r="AQ516" s="36" t="s">
        <v>2</v>
      </c>
      <c r="AR516" s="36" t="s">
        <v>2</v>
      </c>
      <c r="AS516" s="36" t="s">
        <v>2</v>
      </c>
      <c r="AT516" s="36" t="s">
        <v>2</v>
      </c>
      <c r="AU516" s="36" t="s">
        <v>4</v>
      </c>
      <c r="AV516" s="36" t="s">
        <v>3</v>
      </c>
      <c r="AW516" s="36" t="s">
        <v>2</v>
      </c>
      <c r="AX516" s="36" t="s">
        <v>2</v>
      </c>
      <c r="AY516" s="36" t="s">
        <v>1</v>
      </c>
      <c r="AZ516" s="36" t="s">
        <v>3</v>
      </c>
      <c r="BA516" s="36" t="s">
        <v>2</v>
      </c>
      <c r="BB516" s="36" t="s">
        <v>2</v>
      </c>
      <c r="BC516" s="36" t="s">
        <v>2</v>
      </c>
      <c r="BD516" s="36" t="s">
        <v>2</v>
      </c>
      <c r="BE516" s="36" t="s">
        <v>1</v>
      </c>
      <c r="BF516" s="36" t="s">
        <v>2</v>
      </c>
      <c r="BG516" s="36" t="s">
        <v>1</v>
      </c>
      <c r="BH516" s="36" t="s">
        <v>1</v>
      </c>
      <c r="BI516" s="36" t="s">
        <v>2</v>
      </c>
    </row>
    <row r="517" spans="1:61">
      <c r="A517" s="48"/>
      <c r="D517" s="36" t="s">
        <v>3</v>
      </c>
      <c r="E517" s="36" t="s">
        <v>1</v>
      </c>
      <c r="F517" s="36" t="s">
        <v>2</v>
      </c>
      <c r="G517" s="36" t="s">
        <v>2</v>
      </c>
      <c r="H517" s="36" t="s">
        <v>2</v>
      </c>
      <c r="I517" s="36" t="s">
        <v>2</v>
      </c>
      <c r="J517" s="36" t="s">
        <v>1</v>
      </c>
      <c r="K517" s="36" t="s">
        <v>1</v>
      </c>
      <c r="L517" s="36" t="s">
        <v>1</v>
      </c>
      <c r="M517" s="36" t="s">
        <v>2</v>
      </c>
      <c r="N517" s="36" t="s">
        <v>2</v>
      </c>
      <c r="O517" s="36" t="s">
        <v>3</v>
      </c>
      <c r="P517" s="36" t="s">
        <v>2</v>
      </c>
      <c r="Q517" s="36" t="s">
        <v>2</v>
      </c>
      <c r="R517" s="36" t="s">
        <v>2</v>
      </c>
      <c r="S517" s="36" t="s">
        <v>3</v>
      </c>
      <c r="T517" s="36" t="s">
        <v>1</v>
      </c>
      <c r="U517" s="36" t="s">
        <v>2</v>
      </c>
      <c r="V517" s="36" t="s">
        <v>1</v>
      </c>
      <c r="W517" s="36" t="s">
        <v>1</v>
      </c>
      <c r="X517" s="36" t="s">
        <v>2</v>
      </c>
      <c r="Y517" s="36" t="s">
        <v>1</v>
      </c>
      <c r="Z517" s="36" t="s">
        <v>2</v>
      </c>
      <c r="AA517" s="36" t="s">
        <v>3</v>
      </c>
      <c r="AB517" s="36" t="s">
        <v>3</v>
      </c>
      <c r="AC517" s="36" t="s">
        <v>4</v>
      </c>
      <c r="AD517" s="36" t="s">
        <v>3</v>
      </c>
      <c r="AE517" s="36" t="s">
        <v>4</v>
      </c>
      <c r="AF517" s="36" t="s">
        <v>4</v>
      </c>
      <c r="AG517" s="36" t="s">
        <v>1</v>
      </c>
      <c r="AH517" s="36" t="s">
        <v>2</v>
      </c>
      <c r="AI517" s="36" t="s">
        <v>3</v>
      </c>
      <c r="AJ517" s="36" t="s">
        <v>1</v>
      </c>
      <c r="AK517" s="36" t="s">
        <v>4</v>
      </c>
      <c r="AL517" s="36" t="s">
        <v>3</v>
      </c>
      <c r="AM517" s="36" t="s">
        <v>3</v>
      </c>
      <c r="AN517" s="36" t="s">
        <v>2</v>
      </c>
      <c r="AO517" s="36" t="s">
        <v>2</v>
      </c>
      <c r="AP517" s="36" t="s">
        <v>2</v>
      </c>
      <c r="AQ517" s="36" t="s">
        <v>1</v>
      </c>
      <c r="AR517" s="36" t="s">
        <v>2</v>
      </c>
      <c r="AS517" s="36" t="s">
        <v>2</v>
      </c>
      <c r="AT517" s="36" t="s">
        <v>4</v>
      </c>
      <c r="AU517" s="36" t="s">
        <v>4</v>
      </c>
      <c r="AV517" s="36" t="s">
        <v>4</v>
      </c>
      <c r="AW517" s="36" t="s">
        <v>2</v>
      </c>
      <c r="AX517" s="36" t="s">
        <v>3</v>
      </c>
      <c r="AY517" s="36" t="s">
        <v>2</v>
      </c>
      <c r="AZ517" s="36" t="s">
        <v>1</v>
      </c>
      <c r="BA517" s="36" t="s">
        <v>1</v>
      </c>
      <c r="BB517" s="36" t="s">
        <v>1</v>
      </c>
      <c r="BC517" s="36" t="s">
        <v>1</v>
      </c>
      <c r="BD517" s="36" t="s">
        <v>1</v>
      </c>
      <c r="BE517" s="36" t="s">
        <v>1</v>
      </c>
      <c r="BF517" s="36" t="s">
        <v>2</v>
      </c>
      <c r="BG517" s="36" t="s">
        <v>1</v>
      </c>
      <c r="BH517" s="36" t="s">
        <v>1</v>
      </c>
      <c r="BI517" s="36" t="s">
        <v>2</v>
      </c>
    </row>
    <row r="518" spans="1:61">
      <c r="A518" s="48"/>
      <c r="D518" s="36" t="s">
        <v>3</v>
      </c>
      <c r="E518" s="36" t="s">
        <v>2</v>
      </c>
      <c r="F518" s="36" t="s">
        <v>2</v>
      </c>
      <c r="G518" s="36" t="s">
        <v>1</v>
      </c>
      <c r="H518" s="36" t="s">
        <v>4</v>
      </c>
      <c r="I518" s="36" t="s">
        <v>2</v>
      </c>
      <c r="J518" s="36" t="s">
        <v>1</v>
      </c>
      <c r="K518" s="36" t="s">
        <v>1</v>
      </c>
      <c r="L518" s="36" t="s">
        <v>1</v>
      </c>
      <c r="M518" s="36" t="s">
        <v>1</v>
      </c>
      <c r="N518" s="36" t="s">
        <v>1</v>
      </c>
      <c r="O518" s="36" t="s">
        <v>2</v>
      </c>
      <c r="P518" s="36" t="s">
        <v>2</v>
      </c>
      <c r="Q518" s="36" t="s">
        <v>2</v>
      </c>
      <c r="R518" s="36" t="s">
        <v>2</v>
      </c>
      <c r="S518" s="36" t="s">
        <v>2</v>
      </c>
      <c r="T518" s="36" t="s">
        <v>2</v>
      </c>
      <c r="U518" s="36" t="s">
        <v>3</v>
      </c>
      <c r="V518" s="36" t="s">
        <v>3</v>
      </c>
      <c r="W518" s="36" t="s">
        <v>3</v>
      </c>
      <c r="X518" s="36" t="s">
        <v>3</v>
      </c>
      <c r="Y518" s="36" t="s">
        <v>2</v>
      </c>
      <c r="Z518" s="36" t="s">
        <v>1</v>
      </c>
      <c r="AA518" s="36" t="s">
        <v>1</v>
      </c>
      <c r="AB518" s="36" t="s">
        <v>4</v>
      </c>
      <c r="AC518" s="36" t="s">
        <v>4</v>
      </c>
      <c r="AD518" s="36" t="s">
        <v>4</v>
      </c>
      <c r="AE518" s="36" t="s">
        <v>4</v>
      </c>
      <c r="AF518" s="36" t="s">
        <v>4</v>
      </c>
      <c r="AG518" s="36" t="s">
        <v>3</v>
      </c>
      <c r="AH518" s="36" t="s">
        <v>3</v>
      </c>
      <c r="AI518" s="36" t="s">
        <v>3</v>
      </c>
      <c r="AJ518" s="36" t="s">
        <v>4</v>
      </c>
      <c r="AK518" s="36" t="s">
        <v>1</v>
      </c>
      <c r="AL518" s="36" t="s">
        <v>2</v>
      </c>
      <c r="AM518" s="36" t="s">
        <v>2</v>
      </c>
      <c r="AN518" s="36" t="s">
        <v>3</v>
      </c>
      <c r="AO518" s="36" t="s">
        <v>1</v>
      </c>
      <c r="AP518" s="36" t="s">
        <v>2</v>
      </c>
      <c r="AQ518" s="36" t="s">
        <v>2</v>
      </c>
      <c r="AR518" s="36" t="s">
        <v>2</v>
      </c>
      <c r="AS518" s="36" t="s">
        <v>2</v>
      </c>
      <c r="AT518" s="36" t="s">
        <v>3</v>
      </c>
      <c r="AU518" s="36" t="s">
        <v>3</v>
      </c>
      <c r="AV518" s="36" t="s">
        <v>3</v>
      </c>
      <c r="AW518" s="36" t="s">
        <v>1</v>
      </c>
      <c r="AX518" s="36" t="s">
        <v>3</v>
      </c>
      <c r="AY518" s="36" t="s">
        <v>3</v>
      </c>
      <c r="AZ518" s="36" t="s">
        <v>3</v>
      </c>
      <c r="BA518" s="36" t="s">
        <v>1</v>
      </c>
      <c r="BB518" s="36" t="s">
        <v>2</v>
      </c>
      <c r="BC518" s="36" t="s">
        <v>2</v>
      </c>
      <c r="BD518" s="36" t="s">
        <v>2</v>
      </c>
      <c r="BE518" s="36" t="s">
        <v>1</v>
      </c>
      <c r="BF518" s="36" t="s">
        <v>2</v>
      </c>
      <c r="BG518" s="36" t="s">
        <v>1</v>
      </c>
      <c r="BH518" s="36" t="s">
        <v>2</v>
      </c>
      <c r="BI518" s="36" t="s">
        <v>2</v>
      </c>
    </row>
    <row r="519" spans="1:61">
      <c r="A519" s="48"/>
      <c r="D519" s="36" t="s">
        <v>3</v>
      </c>
      <c r="E519" s="36" t="s">
        <v>2</v>
      </c>
      <c r="F519" s="36" t="s">
        <v>1</v>
      </c>
      <c r="G519" s="36" t="s">
        <v>1</v>
      </c>
      <c r="H519" s="36" t="s">
        <v>1</v>
      </c>
      <c r="I519" s="36" t="s">
        <v>2</v>
      </c>
      <c r="J519" s="36" t="s">
        <v>2</v>
      </c>
      <c r="K519" s="36" t="s">
        <v>2</v>
      </c>
      <c r="L519" s="36" t="s">
        <v>2</v>
      </c>
      <c r="M519" s="36" t="s">
        <v>1</v>
      </c>
      <c r="N519" s="36" t="s">
        <v>1</v>
      </c>
      <c r="O519" s="36" t="s">
        <v>1</v>
      </c>
      <c r="P519" s="36" t="s">
        <v>3</v>
      </c>
      <c r="Q519" s="36" t="s">
        <v>3</v>
      </c>
      <c r="R519" s="36" t="s">
        <v>3</v>
      </c>
      <c r="S519" s="36" t="s">
        <v>4</v>
      </c>
      <c r="T519" s="36" t="s">
        <v>1</v>
      </c>
      <c r="U519" s="36" t="s">
        <v>1</v>
      </c>
      <c r="V519" s="36" t="s">
        <v>4</v>
      </c>
      <c r="W519" s="36" t="s">
        <v>3</v>
      </c>
      <c r="X519" s="36" t="s">
        <v>4</v>
      </c>
      <c r="Y519" s="36" t="s">
        <v>3</v>
      </c>
      <c r="Z519" s="36" t="s">
        <v>1</v>
      </c>
      <c r="AA519" s="36" t="s">
        <v>3</v>
      </c>
      <c r="AB519" s="36" t="s">
        <v>4</v>
      </c>
      <c r="AC519" s="36" t="s">
        <v>4</v>
      </c>
      <c r="AD519" s="36" t="s">
        <v>4</v>
      </c>
      <c r="AE519" s="36" t="s">
        <v>3</v>
      </c>
      <c r="AF519" s="36" t="s">
        <v>4</v>
      </c>
      <c r="AG519" s="36" t="s">
        <v>3</v>
      </c>
      <c r="AH519" s="36" t="s">
        <v>1</v>
      </c>
      <c r="AI519" s="36" t="s">
        <v>3</v>
      </c>
      <c r="AJ519" s="36" t="s">
        <v>1</v>
      </c>
      <c r="AK519" s="36" t="s">
        <v>1</v>
      </c>
      <c r="AL519" s="36" t="s">
        <v>3</v>
      </c>
      <c r="AM519" s="36" t="s">
        <v>3</v>
      </c>
      <c r="AN519" s="36" t="s">
        <v>3</v>
      </c>
      <c r="AO519" s="36" t="s">
        <v>2</v>
      </c>
      <c r="AP519" s="36" t="s">
        <v>2</v>
      </c>
      <c r="AQ519" s="36" t="s">
        <v>2</v>
      </c>
      <c r="AR519" s="36" t="s">
        <v>2</v>
      </c>
      <c r="AS519" s="36" t="s">
        <v>2</v>
      </c>
      <c r="AT519" s="36" t="s">
        <v>3</v>
      </c>
      <c r="AU519" s="36" t="s">
        <v>4</v>
      </c>
      <c r="AV519" s="36" t="s">
        <v>4</v>
      </c>
      <c r="AW519" s="36" t="s">
        <v>3</v>
      </c>
      <c r="AX519" s="36" t="s">
        <v>3</v>
      </c>
      <c r="AY519" s="36" t="s">
        <v>3</v>
      </c>
      <c r="AZ519" s="36" t="s">
        <v>3</v>
      </c>
      <c r="BA519" s="36" t="s">
        <v>1</v>
      </c>
      <c r="BB519" s="36" t="s">
        <v>2</v>
      </c>
      <c r="BC519" s="36" t="s">
        <v>2</v>
      </c>
      <c r="BD519" s="36" t="s">
        <v>1</v>
      </c>
      <c r="BE519" s="36" t="s">
        <v>1</v>
      </c>
      <c r="BF519" s="36" t="s">
        <v>2</v>
      </c>
      <c r="BG519" s="36" t="s">
        <v>1</v>
      </c>
      <c r="BH519" s="36" t="s">
        <v>1</v>
      </c>
      <c r="BI519" s="36" t="s">
        <v>2</v>
      </c>
    </row>
    <row r="520" spans="1:61">
      <c r="A520" s="49"/>
      <c r="D520" s="36" t="s">
        <v>3</v>
      </c>
      <c r="E520" s="36" t="s">
        <v>2</v>
      </c>
      <c r="F520" s="36" t="s">
        <v>1</v>
      </c>
      <c r="G520" s="36" t="s">
        <v>1</v>
      </c>
      <c r="H520" s="36" t="s">
        <v>1</v>
      </c>
      <c r="I520" s="36" t="s">
        <v>2</v>
      </c>
      <c r="J520" s="36" t="s">
        <v>1</v>
      </c>
      <c r="K520" s="36" t="s">
        <v>1</v>
      </c>
      <c r="L520" s="36" t="s">
        <v>1</v>
      </c>
      <c r="M520" s="36" t="s">
        <v>2</v>
      </c>
      <c r="N520" s="36" t="s">
        <v>1</v>
      </c>
      <c r="O520" s="36" t="s">
        <v>2</v>
      </c>
      <c r="P520" s="36" t="s">
        <v>3</v>
      </c>
      <c r="Q520" s="36" t="s">
        <v>3</v>
      </c>
      <c r="R520" s="36" t="s">
        <v>1</v>
      </c>
      <c r="S520" s="36" t="s">
        <v>4</v>
      </c>
      <c r="T520" s="36" t="s">
        <v>4</v>
      </c>
      <c r="U520" s="36" t="s">
        <v>3</v>
      </c>
      <c r="V520" s="36" t="s">
        <v>4</v>
      </c>
      <c r="W520" s="36" t="s">
        <v>3</v>
      </c>
      <c r="X520" s="36" t="s">
        <v>2</v>
      </c>
      <c r="Y520" s="36" t="s">
        <v>2</v>
      </c>
      <c r="Z520" s="36" t="s">
        <v>2</v>
      </c>
      <c r="AA520" s="36" t="s">
        <v>1</v>
      </c>
      <c r="AB520" s="36" t="s">
        <v>4</v>
      </c>
      <c r="AC520" s="36" t="s">
        <v>4</v>
      </c>
      <c r="AD520" s="36" t="s">
        <v>3</v>
      </c>
      <c r="AE520" s="36" t="s">
        <v>4</v>
      </c>
      <c r="AF520" s="36" t="s">
        <v>3</v>
      </c>
      <c r="AG520" s="36" t="s">
        <v>4</v>
      </c>
      <c r="AH520" s="36" t="s">
        <v>1</v>
      </c>
      <c r="AI520" s="36" t="s">
        <v>3</v>
      </c>
      <c r="AJ520" s="36" t="s">
        <v>4</v>
      </c>
      <c r="AK520" s="36" t="s">
        <v>3</v>
      </c>
      <c r="AL520" s="36" t="s">
        <v>3</v>
      </c>
      <c r="AM520" s="36" t="s">
        <v>2</v>
      </c>
      <c r="AN520" s="36" t="s">
        <v>3</v>
      </c>
      <c r="AO520" s="36" t="s">
        <v>1</v>
      </c>
      <c r="AP520" s="36" t="s">
        <v>2</v>
      </c>
      <c r="AQ520" s="36" t="s">
        <v>1</v>
      </c>
      <c r="AR520" s="36" t="s">
        <v>2</v>
      </c>
      <c r="AS520" s="36" t="s">
        <v>2</v>
      </c>
      <c r="AT520" s="36" t="s">
        <v>2</v>
      </c>
      <c r="AU520" s="36" t="s">
        <v>3</v>
      </c>
      <c r="AV520" s="36" t="s">
        <v>2</v>
      </c>
      <c r="AW520" s="36" t="s">
        <v>1</v>
      </c>
      <c r="AX520" s="36" t="s">
        <v>3</v>
      </c>
      <c r="AY520" s="36" t="s">
        <v>3</v>
      </c>
      <c r="AZ520" s="36" t="s">
        <v>3</v>
      </c>
      <c r="BA520" s="36" t="s">
        <v>1</v>
      </c>
      <c r="BB520" s="36" t="s">
        <v>2</v>
      </c>
      <c r="BC520" s="36" t="s">
        <v>2</v>
      </c>
      <c r="BD520" s="36" t="s">
        <v>2</v>
      </c>
      <c r="BE520" s="36" t="s">
        <v>1</v>
      </c>
      <c r="BF520" s="36" t="s">
        <v>2</v>
      </c>
      <c r="BG520" s="36" t="s">
        <v>1</v>
      </c>
      <c r="BH520" s="36" t="s">
        <v>2</v>
      </c>
      <c r="BI520" s="36" t="s">
        <v>2</v>
      </c>
    </row>
    <row r="525" spans="1:61">
      <c r="A525" s="47" t="s">
        <v>164</v>
      </c>
      <c r="D525" s="36" t="s">
        <v>4</v>
      </c>
      <c r="E525" s="36" t="s">
        <v>1</v>
      </c>
      <c r="F525" s="36" t="s">
        <v>1</v>
      </c>
      <c r="G525" s="36" t="s">
        <v>1</v>
      </c>
      <c r="H525" s="36" t="s">
        <v>1</v>
      </c>
      <c r="I525" s="36" t="s">
        <v>1</v>
      </c>
      <c r="J525" s="36" t="s">
        <v>2</v>
      </c>
      <c r="K525" s="36" t="s">
        <v>1</v>
      </c>
      <c r="L525" s="36" t="s">
        <v>2</v>
      </c>
      <c r="M525" s="36" t="s">
        <v>3</v>
      </c>
      <c r="N525" s="36" t="s">
        <v>3</v>
      </c>
      <c r="O525" s="36" t="s">
        <v>2</v>
      </c>
      <c r="P525" s="36" t="s">
        <v>3</v>
      </c>
      <c r="Q525" s="36" t="s">
        <v>3</v>
      </c>
      <c r="R525" s="36" t="s">
        <v>2</v>
      </c>
      <c r="S525" s="36" t="s">
        <v>3</v>
      </c>
      <c r="T525" s="36" t="s">
        <v>2</v>
      </c>
      <c r="U525" s="36" t="s">
        <v>3</v>
      </c>
      <c r="V525" s="36" t="s">
        <v>2</v>
      </c>
      <c r="W525" s="36" t="s">
        <v>3</v>
      </c>
      <c r="X525" s="36" t="s">
        <v>3</v>
      </c>
      <c r="Y525" s="36" t="s">
        <v>4</v>
      </c>
      <c r="Z525" s="36" t="s">
        <v>3</v>
      </c>
      <c r="AA525" s="36" t="s">
        <v>3</v>
      </c>
      <c r="AB525" s="36" t="s">
        <v>3</v>
      </c>
      <c r="AC525" s="36" t="s">
        <v>1</v>
      </c>
      <c r="AD525" s="36" t="s">
        <v>1</v>
      </c>
      <c r="AE525" s="36" t="s">
        <v>2</v>
      </c>
      <c r="AF525" s="36" t="s">
        <v>3</v>
      </c>
      <c r="AG525" s="36" t="s">
        <v>1</v>
      </c>
      <c r="AH525" s="36" t="s">
        <v>1</v>
      </c>
      <c r="AI525" s="36" t="s">
        <v>1</v>
      </c>
      <c r="AJ525" s="36" t="s">
        <v>4</v>
      </c>
      <c r="AK525" s="36" t="s">
        <v>4</v>
      </c>
      <c r="AL525" s="36" t="s">
        <v>1</v>
      </c>
      <c r="AM525" s="36" t="s">
        <v>1</v>
      </c>
      <c r="AN525" s="36" t="s">
        <v>2</v>
      </c>
      <c r="AO525" s="36" t="s">
        <v>1</v>
      </c>
      <c r="AP525" s="36" t="s">
        <v>2</v>
      </c>
      <c r="AQ525" s="36" t="s">
        <v>2</v>
      </c>
      <c r="AR525" s="36" t="s">
        <v>2</v>
      </c>
      <c r="AS525" s="36" t="s">
        <v>2</v>
      </c>
      <c r="AT525" s="36" t="s">
        <v>4</v>
      </c>
      <c r="AU525" s="36" t="s">
        <v>4</v>
      </c>
      <c r="AV525" s="36" t="s">
        <v>3</v>
      </c>
      <c r="AW525" s="36" t="s">
        <v>1</v>
      </c>
      <c r="AX525" s="36" t="s">
        <v>1</v>
      </c>
      <c r="AY525" s="36" t="s">
        <v>3</v>
      </c>
      <c r="AZ525" s="36" t="s">
        <v>3</v>
      </c>
      <c r="BA525" s="36" t="s">
        <v>1</v>
      </c>
      <c r="BB525" s="36" t="s">
        <v>2</v>
      </c>
      <c r="BC525" s="36" t="s">
        <v>2</v>
      </c>
      <c r="BD525" s="36" t="s">
        <v>1</v>
      </c>
      <c r="BE525" s="36" t="s">
        <v>1</v>
      </c>
      <c r="BF525" s="36" t="s">
        <v>2</v>
      </c>
      <c r="BG525" s="36" t="s">
        <v>2</v>
      </c>
      <c r="BH525" s="36" t="s">
        <v>2</v>
      </c>
      <c r="BI525" s="36" t="s">
        <v>2</v>
      </c>
    </row>
    <row r="526" spans="1:61">
      <c r="A526" s="48"/>
      <c r="D526" s="36" t="s">
        <v>4</v>
      </c>
      <c r="E526" s="36" t="s">
        <v>2</v>
      </c>
      <c r="F526" s="36" t="s">
        <v>1</v>
      </c>
      <c r="G526" s="36" t="s">
        <v>1</v>
      </c>
      <c r="H526" s="36" t="s">
        <v>1</v>
      </c>
      <c r="I526" s="36" t="s">
        <v>2</v>
      </c>
      <c r="J526" s="36" t="s">
        <v>3</v>
      </c>
      <c r="K526" s="36" t="s">
        <v>1</v>
      </c>
      <c r="L526" s="36" t="s">
        <v>1</v>
      </c>
      <c r="M526" s="36" t="s">
        <v>1</v>
      </c>
      <c r="N526" s="36" t="s">
        <v>1</v>
      </c>
      <c r="O526" s="36" t="s">
        <v>3</v>
      </c>
      <c r="P526" s="36" t="s">
        <v>3</v>
      </c>
      <c r="Q526" s="36" t="s">
        <v>3</v>
      </c>
      <c r="R526" s="36" t="s">
        <v>1</v>
      </c>
      <c r="S526" s="36" t="s">
        <v>4</v>
      </c>
      <c r="T526" s="36" t="s">
        <v>1</v>
      </c>
      <c r="U526" s="36" t="s">
        <v>2</v>
      </c>
      <c r="V526" s="36" t="s">
        <v>4</v>
      </c>
      <c r="W526" s="36" t="s">
        <v>3</v>
      </c>
      <c r="X526" s="36" t="s">
        <v>3</v>
      </c>
      <c r="Y526" s="36" t="s">
        <v>3</v>
      </c>
      <c r="Z526" s="36" t="s">
        <v>3</v>
      </c>
      <c r="AA526" s="36" t="s">
        <v>1</v>
      </c>
      <c r="AB526" s="36" t="s">
        <v>4</v>
      </c>
      <c r="AC526" s="36" t="s">
        <v>1</v>
      </c>
      <c r="AD526" s="36" t="s">
        <v>1</v>
      </c>
      <c r="AE526" s="36" t="s">
        <v>1</v>
      </c>
      <c r="AF526" s="36" t="s">
        <v>4</v>
      </c>
      <c r="AG526" s="36" t="s">
        <v>4</v>
      </c>
      <c r="AH526" s="36" t="s">
        <v>4</v>
      </c>
      <c r="AI526" s="36" t="s">
        <v>1</v>
      </c>
      <c r="AJ526" s="36" t="s">
        <v>3</v>
      </c>
      <c r="AK526" s="36" t="s">
        <v>1</v>
      </c>
      <c r="AL526" s="36" t="s">
        <v>4</v>
      </c>
      <c r="AM526" s="36" t="s">
        <v>3</v>
      </c>
      <c r="AN526" s="36" t="s">
        <v>3</v>
      </c>
      <c r="AO526" s="36" t="s">
        <v>2</v>
      </c>
      <c r="AP526" s="36" t="s">
        <v>2</v>
      </c>
      <c r="AQ526" s="36" t="s">
        <v>2</v>
      </c>
      <c r="AR526" s="36" t="s">
        <v>2</v>
      </c>
      <c r="AS526" s="36" t="s">
        <v>2</v>
      </c>
      <c r="AT526" s="36" t="s">
        <v>4</v>
      </c>
      <c r="AU526" s="36" t="s">
        <v>1</v>
      </c>
      <c r="AV526" s="36" t="s">
        <v>3</v>
      </c>
      <c r="AW526" s="36" t="s">
        <v>1</v>
      </c>
      <c r="AX526" s="36" t="s">
        <v>1</v>
      </c>
      <c r="AY526" s="36" t="s">
        <v>1</v>
      </c>
      <c r="AZ526" s="36" t="s">
        <v>1</v>
      </c>
      <c r="BA526" s="36" t="s">
        <v>1</v>
      </c>
      <c r="BB526" s="36" t="s">
        <v>1</v>
      </c>
      <c r="BC526" s="36" t="s">
        <v>2</v>
      </c>
      <c r="BD526" s="36" t="s">
        <v>2</v>
      </c>
      <c r="BE526" s="36" t="s">
        <v>1</v>
      </c>
      <c r="BF526" s="36" t="s">
        <v>2</v>
      </c>
      <c r="BG526" s="36" t="s">
        <v>2</v>
      </c>
      <c r="BH526" s="36" t="s">
        <v>1</v>
      </c>
      <c r="BI526" s="36" t="s">
        <v>2</v>
      </c>
    </row>
    <row r="527" spans="1:61">
      <c r="A527" s="48"/>
      <c r="D527" s="36" t="s">
        <v>4</v>
      </c>
      <c r="E527" s="36" t="s">
        <v>2</v>
      </c>
      <c r="F527" s="36" t="s">
        <v>1</v>
      </c>
      <c r="G527" s="36" t="s">
        <v>1</v>
      </c>
      <c r="H527" s="36" t="s">
        <v>1</v>
      </c>
      <c r="I527" s="36" t="s">
        <v>2</v>
      </c>
      <c r="J527" s="36" t="s">
        <v>1</v>
      </c>
      <c r="K527" s="36" t="s">
        <v>1</v>
      </c>
      <c r="L527" s="36" t="s">
        <v>1</v>
      </c>
      <c r="M527" s="36" t="s">
        <v>1</v>
      </c>
      <c r="N527" s="36" t="s">
        <v>1</v>
      </c>
      <c r="O527" s="36" t="s">
        <v>2</v>
      </c>
      <c r="P527" s="36" t="s">
        <v>1</v>
      </c>
      <c r="Q527" s="36" t="s">
        <v>4</v>
      </c>
      <c r="R527" s="36" t="s">
        <v>1</v>
      </c>
      <c r="S527" s="36" t="s">
        <v>4</v>
      </c>
      <c r="T527" s="36" t="s">
        <v>4</v>
      </c>
      <c r="U527" s="36" t="s">
        <v>1</v>
      </c>
      <c r="V527" s="36" t="s">
        <v>4</v>
      </c>
      <c r="W527" s="36" t="s">
        <v>1</v>
      </c>
      <c r="X527" s="36" t="s">
        <v>1</v>
      </c>
      <c r="Y527" s="36" t="s">
        <v>1</v>
      </c>
      <c r="Z527" s="36" t="s">
        <v>1</v>
      </c>
      <c r="AA527" s="36" t="s">
        <v>1</v>
      </c>
      <c r="AB527" s="36" t="s">
        <v>4</v>
      </c>
      <c r="AC527" s="36" t="s">
        <v>2</v>
      </c>
      <c r="AD527" s="36" t="s">
        <v>2</v>
      </c>
      <c r="AE527" s="36" t="s">
        <v>3</v>
      </c>
      <c r="AF527" s="36" t="s">
        <v>3</v>
      </c>
      <c r="AG527" s="36" t="s">
        <v>1</v>
      </c>
      <c r="AH527" s="36" t="s">
        <v>1</v>
      </c>
      <c r="AI527" s="36" t="s">
        <v>1</v>
      </c>
      <c r="AJ527" s="36" t="s">
        <v>4</v>
      </c>
      <c r="AK527" s="36" t="s">
        <v>4</v>
      </c>
      <c r="AL527" s="36" t="s">
        <v>1</v>
      </c>
      <c r="AM527" s="36" t="s">
        <v>2</v>
      </c>
      <c r="AN527" s="36" t="s">
        <v>1</v>
      </c>
      <c r="AO527" s="36" t="s">
        <v>2</v>
      </c>
      <c r="AP527" s="36" t="s">
        <v>2</v>
      </c>
      <c r="AQ527" s="36" t="s">
        <v>2</v>
      </c>
      <c r="AR527" s="36" t="s">
        <v>2</v>
      </c>
      <c r="AS527" s="36" t="s">
        <v>2</v>
      </c>
      <c r="AT527" s="36" t="s">
        <v>3</v>
      </c>
      <c r="AU527" s="36" t="s">
        <v>3</v>
      </c>
      <c r="AV527" s="36" t="s">
        <v>2</v>
      </c>
      <c r="AW527" s="36" t="s">
        <v>1</v>
      </c>
      <c r="AX527" s="36" t="s">
        <v>1</v>
      </c>
      <c r="AY527" s="36" t="s">
        <v>2</v>
      </c>
      <c r="AZ527" s="36" t="s">
        <v>2</v>
      </c>
      <c r="BA527" s="36" t="s">
        <v>1</v>
      </c>
      <c r="BB527" s="36" t="s">
        <v>2</v>
      </c>
      <c r="BC527" s="36" t="s">
        <v>2</v>
      </c>
      <c r="BD527" s="36" t="s">
        <v>1</v>
      </c>
      <c r="BE527" s="36" t="s">
        <v>1</v>
      </c>
      <c r="BF527" s="36" t="s">
        <v>2</v>
      </c>
      <c r="BG527" s="36" t="s">
        <v>2</v>
      </c>
      <c r="BH527" s="36" t="s">
        <v>2</v>
      </c>
      <c r="BI527" s="36" t="s">
        <v>1</v>
      </c>
    </row>
    <row r="528" spans="1:61">
      <c r="A528" s="48"/>
      <c r="D528" s="36" t="s">
        <v>4</v>
      </c>
      <c r="E528" s="36" t="s">
        <v>2</v>
      </c>
      <c r="F528" s="36" t="s">
        <v>1</v>
      </c>
      <c r="G528" s="36" t="s">
        <v>1</v>
      </c>
      <c r="H528" s="36" t="s">
        <v>1</v>
      </c>
      <c r="I528" s="36" t="s">
        <v>2</v>
      </c>
      <c r="J528" s="36" t="s">
        <v>1</v>
      </c>
      <c r="K528" s="36" t="s">
        <v>1</v>
      </c>
      <c r="L528" s="36" t="s">
        <v>1</v>
      </c>
      <c r="M528" s="36" t="s">
        <v>1</v>
      </c>
      <c r="N528" s="36" t="s">
        <v>1</v>
      </c>
      <c r="O528" s="36" t="s">
        <v>2</v>
      </c>
      <c r="P528" s="36" t="s">
        <v>1</v>
      </c>
      <c r="Q528" s="36" t="s">
        <v>4</v>
      </c>
      <c r="R528" s="36" t="s">
        <v>1</v>
      </c>
      <c r="S528" s="36" t="s">
        <v>4</v>
      </c>
      <c r="T528" s="36" t="s">
        <v>4</v>
      </c>
      <c r="U528" s="36" t="s">
        <v>1</v>
      </c>
      <c r="V528" s="36" t="s">
        <v>4</v>
      </c>
      <c r="W528" s="36" t="s">
        <v>1</v>
      </c>
      <c r="X528" s="36" t="s">
        <v>1</v>
      </c>
      <c r="Y528" s="36" t="s">
        <v>1</v>
      </c>
      <c r="Z528" s="36" t="s">
        <v>1</v>
      </c>
      <c r="AA528" s="36" t="s">
        <v>1</v>
      </c>
      <c r="AB528" s="36" t="s">
        <v>4</v>
      </c>
      <c r="AC528" s="36" t="s">
        <v>2</v>
      </c>
      <c r="AD528" s="36" t="s">
        <v>1</v>
      </c>
      <c r="AE528" s="36" t="s">
        <v>1</v>
      </c>
      <c r="AF528" s="36" t="s">
        <v>2</v>
      </c>
      <c r="AG528" s="36" t="s">
        <v>1</v>
      </c>
      <c r="AH528" s="36" t="s">
        <v>1</v>
      </c>
      <c r="AI528" s="36" t="s">
        <v>1</v>
      </c>
      <c r="AJ528" s="36" t="s">
        <v>4</v>
      </c>
      <c r="AK528" s="36" t="s">
        <v>4</v>
      </c>
      <c r="AL528" s="36" t="s">
        <v>1</v>
      </c>
      <c r="AM528" s="36" t="s">
        <v>1</v>
      </c>
      <c r="AN528" s="36" t="s">
        <v>1</v>
      </c>
      <c r="AO528" s="36" t="s">
        <v>1</v>
      </c>
      <c r="AP528" s="36" t="s">
        <v>1</v>
      </c>
      <c r="AQ528" s="36" t="s">
        <v>2</v>
      </c>
      <c r="AR528" s="36" t="s">
        <v>2</v>
      </c>
      <c r="AS528" s="36" t="s">
        <v>2</v>
      </c>
      <c r="AT528" s="36" t="s">
        <v>3</v>
      </c>
      <c r="AU528" s="36" t="s">
        <v>3</v>
      </c>
      <c r="AV528" s="36" t="s">
        <v>2</v>
      </c>
      <c r="AW528" s="36" t="s">
        <v>1</v>
      </c>
      <c r="AX528" s="36" t="s">
        <v>1</v>
      </c>
      <c r="AY528" s="36" t="s">
        <v>1</v>
      </c>
      <c r="AZ528" s="36" t="s">
        <v>1</v>
      </c>
      <c r="BA528" s="36" t="s">
        <v>1</v>
      </c>
      <c r="BB528" s="36" t="s">
        <v>2</v>
      </c>
      <c r="BC528" s="36" t="s">
        <v>2</v>
      </c>
      <c r="BD528" s="36" t="s">
        <v>1</v>
      </c>
      <c r="BE528" s="36" t="s">
        <v>1</v>
      </c>
      <c r="BF528" s="36" t="s">
        <v>2</v>
      </c>
      <c r="BG528" s="36" t="s">
        <v>2</v>
      </c>
      <c r="BH528" s="36" t="s">
        <v>2</v>
      </c>
      <c r="BI528" s="36" t="s">
        <v>1</v>
      </c>
    </row>
    <row r="529" spans="1:61">
      <c r="A529" s="48"/>
      <c r="D529" s="36" t="s">
        <v>4</v>
      </c>
      <c r="E529" s="36" t="s">
        <v>1</v>
      </c>
      <c r="F529" s="36" t="s">
        <v>2</v>
      </c>
      <c r="G529" s="36" t="s">
        <v>1</v>
      </c>
      <c r="H529" s="36" t="s">
        <v>1</v>
      </c>
      <c r="I529" s="36" t="s">
        <v>2</v>
      </c>
      <c r="J529" s="36" t="s">
        <v>1</v>
      </c>
      <c r="K529" s="36" t="s">
        <v>2</v>
      </c>
      <c r="L529" s="36" t="s">
        <v>3</v>
      </c>
      <c r="M529" s="36" t="s">
        <v>1</v>
      </c>
      <c r="N529" s="36" t="s">
        <v>1</v>
      </c>
      <c r="O529" s="36" t="s">
        <v>2</v>
      </c>
      <c r="P529" s="36" t="s">
        <v>2</v>
      </c>
      <c r="Q529" s="36" t="s">
        <v>3</v>
      </c>
      <c r="R529" s="36" t="s">
        <v>3</v>
      </c>
      <c r="S529" s="36" t="s">
        <v>2</v>
      </c>
      <c r="T529" s="36" t="s">
        <v>1</v>
      </c>
      <c r="U529" s="36" t="s">
        <v>2</v>
      </c>
      <c r="V529" s="36" t="s">
        <v>3</v>
      </c>
      <c r="W529" s="36" t="s">
        <v>1</v>
      </c>
      <c r="X529" s="36" t="s">
        <v>1</v>
      </c>
      <c r="Y529" s="36" t="s">
        <v>2</v>
      </c>
      <c r="Z529" s="36" t="s">
        <v>1</v>
      </c>
      <c r="AA529" s="36" t="s">
        <v>2</v>
      </c>
      <c r="AB529" s="36" t="s">
        <v>3</v>
      </c>
      <c r="AC529" s="36" t="s">
        <v>2</v>
      </c>
      <c r="AD529" s="36" t="s">
        <v>3</v>
      </c>
      <c r="AE529" s="36" t="s">
        <v>3</v>
      </c>
      <c r="AF529" s="36" t="s">
        <v>4</v>
      </c>
      <c r="AG529" s="36" t="s">
        <v>2</v>
      </c>
      <c r="AH529" s="36" t="s">
        <v>1</v>
      </c>
      <c r="AI529" s="36" t="s">
        <v>2</v>
      </c>
      <c r="AJ529" s="36" t="s">
        <v>3</v>
      </c>
      <c r="AK529" s="36" t="s">
        <v>3</v>
      </c>
      <c r="AL529" s="36" t="s">
        <v>2</v>
      </c>
      <c r="AM529" s="36" t="s">
        <v>2</v>
      </c>
      <c r="AN529" s="36" t="s">
        <v>2</v>
      </c>
      <c r="AO529" s="36" t="s">
        <v>1</v>
      </c>
      <c r="AP529" s="36" t="s">
        <v>1</v>
      </c>
      <c r="AQ529" s="36" t="s">
        <v>2</v>
      </c>
      <c r="AR529" s="36" t="s">
        <v>2</v>
      </c>
      <c r="AS529" s="36" t="s">
        <v>2</v>
      </c>
      <c r="AT529" s="36" t="s">
        <v>4</v>
      </c>
      <c r="AU529" s="36" t="s">
        <v>4</v>
      </c>
      <c r="AV529" s="36" t="s">
        <v>4</v>
      </c>
      <c r="AW529" s="36" t="s">
        <v>2</v>
      </c>
      <c r="AX529" s="36" t="s">
        <v>2</v>
      </c>
      <c r="AY529" s="36" t="s">
        <v>3</v>
      </c>
      <c r="AZ529" s="36" t="s">
        <v>2</v>
      </c>
      <c r="BA529" s="36" t="s">
        <v>1</v>
      </c>
      <c r="BB529" s="36" t="s">
        <v>2</v>
      </c>
      <c r="BC529" s="36" t="s">
        <v>2</v>
      </c>
      <c r="BD529" s="36" t="s">
        <v>2</v>
      </c>
      <c r="BE529" s="36" t="s">
        <v>1</v>
      </c>
      <c r="BF529" s="36" t="s">
        <v>2</v>
      </c>
      <c r="BG529" s="36" t="s">
        <v>1</v>
      </c>
      <c r="BH529" s="36" t="s">
        <v>2</v>
      </c>
      <c r="BI529" s="36" t="s">
        <v>2</v>
      </c>
    </row>
    <row r="530" spans="1:61">
      <c r="A530" s="48"/>
      <c r="D530" s="36" t="s">
        <v>4</v>
      </c>
      <c r="E530" s="36" t="s">
        <v>1</v>
      </c>
      <c r="F530" s="36" t="s">
        <v>2</v>
      </c>
      <c r="G530" s="36" t="s">
        <v>1</v>
      </c>
      <c r="H530" s="36" t="s">
        <v>2</v>
      </c>
      <c r="I530" s="36" t="s">
        <v>3</v>
      </c>
      <c r="J530" s="36" t="s">
        <v>1</v>
      </c>
      <c r="K530" s="36" t="s">
        <v>2</v>
      </c>
      <c r="L530" s="36" t="s">
        <v>1</v>
      </c>
      <c r="M530" s="36" t="s">
        <v>1</v>
      </c>
      <c r="N530" s="36" t="s">
        <v>1</v>
      </c>
      <c r="O530" s="36" t="s">
        <v>2</v>
      </c>
      <c r="P530" s="36" t="s">
        <v>1</v>
      </c>
      <c r="Q530" s="36" t="s">
        <v>2</v>
      </c>
      <c r="R530" s="36" t="s">
        <v>3</v>
      </c>
      <c r="S530" s="36" t="s">
        <v>2</v>
      </c>
      <c r="T530" s="36" t="s">
        <v>1</v>
      </c>
      <c r="U530" s="36" t="s">
        <v>2</v>
      </c>
      <c r="V530" s="36" t="s">
        <v>3</v>
      </c>
      <c r="W530" s="36" t="s">
        <v>1</v>
      </c>
      <c r="X530" s="36" t="s">
        <v>2</v>
      </c>
      <c r="Y530" s="36" t="s">
        <v>3</v>
      </c>
      <c r="Z530" s="36" t="s">
        <v>2</v>
      </c>
      <c r="AA530" s="36" t="s">
        <v>2</v>
      </c>
      <c r="AB530" s="36" t="s">
        <v>3</v>
      </c>
      <c r="AC530" s="36" t="s">
        <v>2</v>
      </c>
      <c r="AD530" s="36" t="s">
        <v>3</v>
      </c>
      <c r="AE530" s="36" t="s">
        <v>4</v>
      </c>
      <c r="AF530" s="36" t="s">
        <v>2</v>
      </c>
      <c r="AG530" s="36" t="s">
        <v>3</v>
      </c>
      <c r="AH530" s="36" t="s">
        <v>1</v>
      </c>
      <c r="AI530" s="36" t="s">
        <v>1</v>
      </c>
      <c r="AJ530" s="36" t="s">
        <v>3</v>
      </c>
      <c r="AK530" s="36" t="s">
        <v>3</v>
      </c>
      <c r="AL530" s="36" t="s">
        <v>2</v>
      </c>
      <c r="AM530" s="36" t="s">
        <v>3</v>
      </c>
      <c r="AN530" s="36" t="s">
        <v>2</v>
      </c>
      <c r="AO530" s="36" t="s">
        <v>2</v>
      </c>
      <c r="AP530" s="36" t="s">
        <v>2</v>
      </c>
      <c r="AQ530" s="36" t="s">
        <v>2</v>
      </c>
      <c r="AR530" s="36" t="s">
        <v>2</v>
      </c>
      <c r="AS530" s="36" t="s">
        <v>2</v>
      </c>
      <c r="AT530" s="36" t="s">
        <v>4</v>
      </c>
      <c r="AU530" s="36" t="s">
        <v>4</v>
      </c>
      <c r="AV530" s="36" t="s">
        <v>4</v>
      </c>
      <c r="AW530" s="36" t="s">
        <v>1</v>
      </c>
      <c r="AX530" s="36" t="s">
        <v>2</v>
      </c>
      <c r="AY530" s="36" t="s">
        <v>3</v>
      </c>
      <c r="AZ530" s="36" t="s">
        <v>2</v>
      </c>
      <c r="BA530" s="36" t="s">
        <v>2</v>
      </c>
      <c r="BB530" s="36" t="s">
        <v>2</v>
      </c>
      <c r="BC530" s="36" t="s">
        <v>1</v>
      </c>
      <c r="BD530" s="36" t="s">
        <v>1</v>
      </c>
      <c r="BE530" s="36" t="s">
        <v>1</v>
      </c>
      <c r="BF530" s="36" t="s">
        <v>2</v>
      </c>
      <c r="BG530" s="36" t="s">
        <v>2</v>
      </c>
      <c r="BH530" s="36" t="s">
        <v>2</v>
      </c>
      <c r="BI530" s="36" t="s">
        <v>2</v>
      </c>
    </row>
    <row r="531" spans="1:61">
      <c r="A531" s="48"/>
      <c r="D531" s="36" t="s">
        <v>4</v>
      </c>
      <c r="E531" s="36" t="s">
        <v>2</v>
      </c>
      <c r="F531" s="36" t="s">
        <v>1</v>
      </c>
      <c r="G531" s="36" t="s">
        <v>1</v>
      </c>
      <c r="H531" s="36" t="s">
        <v>1</v>
      </c>
      <c r="I531" s="36" t="s">
        <v>1</v>
      </c>
      <c r="J531" s="36" t="s">
        <v>2</v>
      </c>
      <c r="K531" s="36" t="s">
        <v>2</v>
      </c>
      <c r="L531" s="36" t="s">
        <v>2</v>
      </c>
      <c r="M531" s="36" t="s">
        <v>3</v>
      </c>
      <c r="N531" s="36" t="s">
        <v>4</v>
      </c>
      <c r="O531" s="36" t="s">
        <v>3</v>
      </c>
      <c r="P531" s="36" t="s">
        <v>4</v>
      </c>
      <c r="Q531" s="36" t="s">
        <v>1</v>
      </c>
      <c r="R531" s="36" t="s">
        <v>3</v>
      </c>
      <c r="S531" s="36" t="s">
        <v>4</v>
      </c>
      <c r="T531" s="36" t="s">
        <v>1</v>
      </c>
      <c r="U531" s="36" t="s">
        <v>3</v>
      </c>
      <c r="V531" s="36" t="s">
        <v>3</v>
      </c>
      <c r="W531" s="36" t="s">
        <v>2</v>
      </c>
      <c r="X531" s="36" t="s">
        <v>3</v>
      </c>
      <c r="Y531" s="36" t="s">
        <v>3</v>
      </c>
      <c r="Z531" s="36" t="s">
        <v>3</v>
      </c>
      <c r="AA531" s="36" t="s">
        <v>3</v>
      </c>
      <c r="AB531" s="36" t="s">
        <v>3</v>
      </c>
      <c r="AC531" s="36" t="s">
        <v>3</v>
      </c>
      <c r="AD531" s="36" t="s">
        <v>4</v>
      </c>
      <c r="AE531" s="36" t="s">
        <v>4</v>
      </c>
      <c r="AF531" s="36" t="s">
        <v>4</v>
      </c>
      <c r="AG531" s="36" t="s">
        <v>3</v>
      </c>
      <c r="AH531" s="36" t="s">
        <v>3</v>
      </c>
      <c r="AI531" s="36" t="s">
        <v>3</v>
      </c>
      <c r="AJ531" s="36" t="s">
        <v>4</v>
      </c>
      <c r="AK531" s="36" t="s">
        <v>4</v>
      </c>
      <c r="AL531" s="36" t="s">
        <v>4</v>
      </c>
      <c r="AM531" s="36" t="s">
        <v>4</v>
      </c>
      <c r="AN531" s="36" t="s">
        <v>4</v>
      </c>
      <c r="AO531" s="36" t="s">
        <v>1</v>
      </c>
      <c r="AP531" s="36" t="s">
        <v>2</v>
      </c>
      <c r="AQ531" s="36" t="s">
        <v>2</v>
      </c>
      <c r="AR531" s="36" t="s">
        <v>2</v>
      </c>
      <c r="AS531" s="36" t="s">
        <v>1</v>
      </c>
      <c r="AT531" s="36" t="s">
        <v>4</v>
      </c>
      <c r="AU531" s="36" t="s">
        <v>4</v>
      </c>
      <c r="AV531" s="36" t="s">
        <v>4</v>
      </c>
      <c r="AW531" s="36" t="s">
        <v>1</v>
      </c>
      <c r="AX531" s="36" t="s">
        <v>3</v>
      </c>
      <c r="AY531" s="36" t="s">
        <v>1</v>
      </c>
      <c r="AZ531" s="36" t="s">
        <v>1</v>
      </c>
      <c r="BA531" s="36" t="s">
        <v>1</v>
      </c>
      <c r="BB531" s="36" t="s">
        <v>1</v>
      </c>
      <c r="BC531" s="36" t="s">
        <v>2</v>
      </c>
      <c r="BD531" s="36" t="s">
        <v>2</v>
      </c>
      <c r="BE531" s="36" t="s">
        <v>1</v>
      </c>
      <c r="BF531" s="36" t="s">
        <v>2</v>
      </c>
      <c r="BG531" s="36" t="s">
        <v>2</v>
      </c>
      <c r="BH531" s="36" t="s">
        <v>2</v>
      </c>
      <c r="BI531" s="36" t="s">
        <v>2</v>
      </c>
    </row>
    <row r="532" spans="1:61">
      <c r="A532" s="48"/>
      <c r="D532" s="36" t="s">
        <v>4</v>
      </c>
      <c r="E532" s="36" t="s">
        <v>2</v>
      </c>
      <c r="F532" s="36" t="s">
        <v>1</v>
      </c>
      <c r="G532" s="36" t="s">
        <v>1</v>
      </c>
      <c r="H532" s="36" t="s">
        <v>1</v>
      </c>
      <c r="I532" s="36" t="s">
        <v>1</v>
      </c>
      <c r="J532" s="36" t="s">
        <v>2</v>
      </c>
      <c r="K532" s="36" t="s">
        <v>2</v>
      </c>
      <c r="L532" s="36" t="s">
        <v>2</v>
      </c>
      <c r="M532" s="36" t="s">
        <v>1</v>
      </c>
      <c r="N532" s="36" t="s">
        <v>3</v>
      </c>
      <c r="O532" s="36" t="s">
        <v>3</v>
      </c>
      <c r="P532" s="36" t="s">
        <v>4</v>
      </c>
      <c r="Q532" s="36" t="s">
        <v>3</v>
      </c>
      <c r="R532" s="36" t="s">
        <v>2</v>
      </c>
      <c r="S532" s="36" t="s">
        <v>4</v>
      </c>
      <c r="T532" s="36" t="s">
        <v>2</v>
      </c>
      <c r="U532" s="36" t="s">
        <v>3</v>
      </c>
      <c r="V532" s="36" t="s">
        <v>3</v>
      </c>
      <c r="W532" s="36" t="s">
        <v>2</v>
      </c>
      <c r="X532" s="36" t="s">
        <v>3</v>
      </c>
      <c r="Y532" s="36" t="s">
        <v>2</v>
      </c>
      <c r="Z532" s="36" t="s">
        <v>3</v>
      </c>
      <c r="AA532" s="36" t="s">
        <v>3</v>
      </c>
      <c r="AB532" s="36" t="s">
        <v>2</v>
      </c>
      <c r="AC532" s="36" t="s">
        <v>4</v>
      </c>
      <c r="AD532" s="36" t="s">
        <v>4</v>
      </c>
      <c r="AE532" s="36" t="s">
        <v>4</v>
      </c>
      <c r="AF532" s="36" t="s">
        <v>4</v>
      </c>
      <c r="AG532" s="36" t="s">
        <v>4</v>
      </c>
      <c r="AH532" s="36" t="s">
        <v>3</v>
      </c>
      <c r="AI532" s="36" t="s">
        <v>3</v>
      </c>
      <c r="AJ532" s="36" t="s">
        <v>4</v>
      </c>
      <c r="AK532" s="36" t="s">
        <v>4</v>
      </c>
      <c r="AL532" s="36" t="s">
        <v>4</v>
      </c>
      <c r="AM532" s="36" t="s">
        <v>4</v>
      </c>
      <c r="AN532" s="36" t="s">
        <v>4</v>
      </c>
      <c r="AO532" s="36" t="s">
        <v>1</v>
      </c>
      <c r="AP532" s="36" t="s">
        <v>2</v>
      </c>
      <c r="AQ532" s="36" t="s">
        <v>2</v>
      </c>
      <c r="AR532" s="36" t="s">
        <v>2</v>
      </c>
      <c r="AS532" s="36" t="s">
        <v>1</v>
      </c>
      <c r="AT532" s="36" t="s">
        <v>4</v>
      </c>
      <c r="AU532" s="36" t="s">
        <v>4</v>
      </c>
      <c r="AV532" s="36" t="s">
        <v>4</v>
      </c>
      <c r="AW532" s="36" t="s">
        <v>1</v>
      </c>
      <c r="AX532" s="36" t="s">
        <v>2</v>
      </c>
      <c r="AY532" s="36" t="s">
        <v>2</v>
      </c>
      <c r="AZ532" s="36" t="s">
        <v>2</v>
      </c>
      <c r="BA532" s="36" t="s">
        <v>1</v>
      </c>
      <c r="BB532" s="36" t="s">
        <v>1</v>
      </c>
      <c r="BC532" s="36" t="s">
        <v>2</v>
      </c>
      <c r="BD532" s="36" t="s">
        <v>1</v>
      </c>
      <c r="BE532" s="36" t="s">
        <v>1</v>
      </c>
      <c r="BF532" s="36" t="s">
        <v>2</v>
      </c>
      <c r="BG532" s="36" t="s">
        <v>2</v>
      </c>
      <c r="BH532" s="36" t="s">
        <v>2</v>
      </c>
      <c r="BI532" s="36" t="s">
        <v>2</v>
      </c>
    </row>
    <row r="533" spans="1:61">
      <c r="A533" s="48"/>
      <c r="D533" s="36" t="s">
        <v>4</v>
      </c>
      <c r="E533" s="36" t="s">
        <v>2</v>
      </c>
      <c r="F533" s="36" t="s">
        <v>2</v>
      </c>
      <c r="G533" s="36" t="s">
        <v>2</v>
      </c>
      <c r="H533" s="36" t="s">
        <v>1</v>
      </c>
      <c r="I533" s="36" t="s">
        <v>2</v>
      </c>
      <c r="J533" s="36" t="s">
        <v>1</v>
      </c>
      <c r="K533" s="36" t="s">
        <v>1</v>
      </c>
      <c r="L533" s="36" t="s">
        <v>1</v>
      </c>
      <c r="M533" s="36" t="s">
        <v>2</v>
      </c>
      <c r="N533" s="36" t="s">
        <v>2</v>
      </c>
      <c r="O533" s="36" t="s">
        <v>3</v>
      </c>
      <c r="P533" s="36" t="s">
        <v>2</v>
      </c>
      <c r="Q533" s="36" t="s">
        <v>4</v>
      </c>
      <c r="R533" s="36" t="s">
        <v>3</v>
      </c>
      <c r="S533" s="36" t="s">
        <v>4</v>
      </c>
      <c r="T533" s="36" t="s">
        <v>3</v>
      </c>
      <c r="U533" s="36" t="s">
        <v>2</v>
      </c>
      <c r="V533" s="36" t="s">
        <v>3</v>
      </c>
      <c r="W533" s="36" t="s">
        <v>2</v>
      </c>
      <c r="X533" s="36" t="s">
        <v>3</v>
      </c>
      <c r="Y533" s="36" t="s">
        <v>3</v>
      </c>
      <c r="Z533" s="36" t="s">
        <v>3</v>
      </c>
      <c r="AA533" s="36" t="s">
        <v>2</v>
      </c>
      <c r="AB533" s="36" t="s">
        <v>3</v>
      </c>
      <c r="AC533" s="36" t="s">
        <v>1</v>
      </c>
      <c r="AD533" s="36" t="s">
        <v>1</v>
      </c>
      <c r="AE533" s="36" t="s">
        <v>4</v>
      </c>
      <c r="AF533" s="36" t="s">
        <v>3</v>
      </c>
      <c r="AG533" s="36" t="s">
        <v>3</v>
      </c>
      <c r="AH533" s="36" t="s">
        <v>1</v>
      </c>
      <c r="AI533" s="36" t="s">
        <v>2</v>
      </c>
      <c r="AJ533" s="36" t="s">
        <v>3</v>
      </c>
      <c r="AK533" s="36" t="s">
        <v>3</v>
      </c>
      <c r="AL533" s="36" t="s">
        <v>2</v>
      </c>
      <c r="AM533" s="36" t="s">
        <v>2</v>
      </c>
      <c r="AN533" s="36" t="s">
        <v>2</v>
      </c>
      <c r="AO533" s="36" t="s">
        <v>1</v>
      </c>
      <c r="AP533" s="36" t="s">
        <v>2</v>
      </c>
      <c r="AQ533" s="36" t="s">
        <v>2</v>
      </c>
      <c r="AR533" s="36" t="s">
        <v>2</v>
      </c>
      <c r="AS533" s="36" t="s">
        <v>2</v>
      </c>
      <c r="AT533" s="36" t="s">
        <v>3</v>
      </c>
      <c r="AU533" s="36" t="s">
        <v>4</v>
      </c>
      <c r="AV533" s="36" t="s">
        <v>3</v>
      </c>
      <c r="AW533" s="36" t="s">
        <v>2</v>
      </c>
      <c r="AX533" s="36" t="s">
        <v>2</v>
      </c>
      <c r="AY533" s="36" t="s">
        <v>2</v>
      </c>
      <c r="AZ533" s="36" t="s">
        <v>2</v>
      </c>
      <c r="BA533" s="36" t="s">
        <v>1</v>
      </c>
      <c r="BB533" s="36" t="s">
        <v>2</v>
      </c>
      <c r="BC533" s="36" t="s">
        <v>2</v>
      </c>
      <c r="BD533" s="36" t="s">
        <v>2</v>
      </c>
      <c r="BE533" s="36" t="s">
        <v>1</v>
      </c>
      <c r="BF533" s="36" t="s">
        <v>2</v>
      </c>
      <c r="BG533" s="36" t="s">
        <v>2</v>
      </c>
      <c r="BH533" s="36" t="s">
        <v>2</v>
      </c>
      <c r="BI533" s="36" t="s">
        <v>2</v>
      </c>
    </row>
    <row r="534" spans="1:61">
      <c r="A534" s="48"/>
      <c r="D534" s="36" t="s">
        <v>4</v>
      </c>
      <c r="E534" s="36" t="s">
        <v>2</v>
      </c>
      <c r="F534" s="36" t="s">
        <v>1</v>
      </c>
      <c r="G534" s="36" t="s">
        <v>1</v>
      </c>
      <c r="H534" s="36" t="s">
        <v>3</v>
      </c>
      <c r="I534" s="36" t="s">
        <v>1</v>
      </c>
      <c r="J534" s="36" t="s">
        <v>1</v>
      </c>
      <c r="K534" s="36" t="s">
        <v>2</v>
      </c>
      <c r="L534" s="36" t="s">
        <v>2</v>
      </c>
      <c r="M534" s="36" t="s">
        <v>1</v>
      </c>
      <c r="N534" s="36" t="s">
        <v>1</v>
      </c>
      <c r="O534" s="36" t="s">
        <v>3</v>
      </c>
      <c r="P534" s="36" t="s">
        <v>3</v>
      </c>
      <c r="Q534" s="36" t="s">
        <v>3</v>
      </c>
      <c r="R534" s="36" t="s">
        <v>3</v>
      </c>
      <c r="S534" s="36" t="s">
        <v>4</v>
      </c>
      <c r="T534" s="36" t="s">
        <v>3</v>
      </c>
      <c r="U534" s="36" t="s">
        <v>3</v>
      </c>
      <c r="V534" s="36" t="s">
        <v>3</v>
      </c>
      <c r="W534" s="36" t="s">
        <v>3</v>
      </c>
      <c r="X534" s="36" t="s">
        <v>3</v>
      </c>
      <c r="Y534" s="36" t="s">
        <v>4</v>
      </c>
      <c r="Z534" s="36" t="s">
        <v>3</v>
      </c>
      <c r="AA534" s="36" t="s">
        <v>3</v>
      </c>
      <c r="AB534" s="36" t="s">
        <v>4</v>
      </c>
      <c r="AC534" s="36" t="s">
        <v>1</v>
      </c>
      <c r="AD534" s="36" t="s">
        <v>3</v>
      </c>
      <c r="AE534" s="36" t="s">
        <v>4</v>
      </c>
      <c r="AF534" s="36" t="s">
        <v>3</v>
      </c>
      <c r="AG534" s="36" t="s">
        <v>4</v>
      </c>
      <c r="AH534" s="36" t="s">
        <v>3</v>
      </c>
      <c r="AI534" s="36" t="s">
        <v>3</v>
      </c>
      <c r="AJ534" s="36" t="s">
        <v>4</v>
      </c>
      <c r="AK534" s="36" t="s">
        <v>1</v>
      </c>
      <c r="AL534" s="36" t="s">
        <v>4</v>
      </c>
      <c r="AM534" s="36" t="s">
        <v>4</v>
      </c>
      <c r="AN534" s="36" t="s">
        <v>4</v>
      </c>
      <c r="AO534" s="36" t="s">
        <v>1</v>
      </c>
      <c r="AP534" s="36" t="s">
        <v>2</v>
      </c>
      <c r="AQ534" s="36" t="s">
        <v>2</v>
      </c>
      <c r="AR534" s="36" t="s">
        <v>2</v>
      </c>
      <c r="AS534" s="36" t="s">
        <v>2</v>
      </c>
      <c r="AT534" s="36" t="s">
        <v>4</v>
      </c>
      <c r="AU534" s="36" t="s">
        <v>4</v>
      </c>
      <c r="AV534" s="36" t="s">
        <v>4</v>
      </c>
      <c r="AW534" s="36" t="s">
        <v>3</v>
      </c>
      <c r="AX534" s="36" t="s">
        <v>3</v>
      </c>
      <c r="AY534" s="36" t="s">
        <v>1</v>
      </c>
      <c r="AZ534" s="36" t="s">
        <v>1</v>
      </c>
      <c r="BA534" s="36" t="s">
        <v>1</v>
      </c>
      <c r="BB534" s="36" t="s">
        <v>2</v>
      </c>
      <c r="BC534" s="36" t="s">
        <v>2</v>
      </c>
      <c r="BD534" s="36" t="s">
        <v>1</v>
      </c>
      <c r="BE534" s="36" t="s">
        <v>2</v>
      </c>
      <c r="BF534" s="36" t="s">
        <v>2</v>
      </c>
      <c r="BG534" s="36" t="s">
        <v>2</v>
      </c>
      <c r="BH534" s="36" t="s">
        <v>2</v>
      </c>
      <c r="BI534" s="36" t="s">
        <v>1</v>
      </c>
    </row>
    <row r="535" spans="1:61">
      <c r="A535" s="48"/>
      <c r="D535" s="36" t="s">
        <v>4</v>
      </c>
      <c r="E535" s="36" t="s">
        <v>2</v>
      </c>
      <c r="F535" s="36" t="s">
        <v>2</v>
      </c>
      <c r="G535" s="36" t="s">
        <v>2</v>
      </c>
      <c r="H535" s="36" t="s">
        <v>2</v>
      </c>
      <c r="I535" s="36" t="s">
        <v>1</v>
      </c>
      <c r="J535" s="36" t="s">
        <v>1</v>
      </c>
      <c r="K535" s="36" t="s">
        <v>1</v>
      </c>
      <c r="L535" s="36" t="s">
        <v>1</v>
      </c>
      <c r="M535" s="36" t="s">
        <v>2</v>
      </c>
      <c r="N535" s="36" t="s">
        <v>3</v>
      </c>
      <c r="O535" s="36" t="s">
        <v>3</v>
      </c>
      <c r="P535" s="36" t="s">
        <v>4</v>
      </c>
      <c r="Q535" s="36" t="s">
        <v>3</v>
      </c>
      <c r="R535" s="36" t="s">
        <v>4</v>
      </c>
      <c r="S535" s="36" t="s">
        <v>3</v>
      </c>
      <c r="T535" s="36" t="s">
        <v>1</v>
      </c>
      <c r="U535" s="36" t="s">
        <v>3</v>
      </c>
      <c r="V535" s="36" t="s">
        <v>3</v>
      </c>
      <c r="W535" s="36" t="s">
        <v>3</v>
      </c>
      <c r="X535" s="36" t="s">
        <v>3</v>
      </c>
      <c r="Y535" s="36" t="s">
        <v>3</v>
      </c>
      <c r="Z535" s="36" t="s">
        <v>3</v>
      </c>
      <c r="AA535" s="36" t="s">
        <v>3</v>
      </c>
      <c r="AB535" s="36" t="s">
        <v>3</v>
      </c>
      <c r="AC535" s="36" t="s">
        <v>4</v>
      </c>
      <c r="AD535" s="36" t="s">
        <v>3</v>
      </c>
      <c r="AE535" s="36" t="s">
        <v>4</v>
      </c>
      <c r="AF535" s="36" t="s">
        <v>4</v>
      </c>
      <c r="AG535" s="36" t="s">
        <v>4</v>
      </c>
      <c r="AH535" s="36" t="s">
        <v>3</v>
      </c>
      <c r="AI535" s="36" t="s">
        <v>3</v>
      </c>
      <c r="AJ535" s="36" t="s">
        <v>4</v>
      </c>
      <c r="AK535" s="36" t="s">
        <v>4</v>
      </c>
      <c r="AL535" s="36" t="s">
        <v>4</v>
      </c>
      <c r="AM535" s="36" t="s">
        <v>4</v>
      </c>
      <c r="AN535" s="36" t="s">
        <v>4</v>
      </c>
      <c r="AO535" s="36" t="s">
        <v>1</v>
      </c>
      <c r="AP535" s="36" t="s">
        <v>2</v>
      </c>
      <c r="AQ535" s="36" t="s">
        <v>2</v>
      </c>
      <c r="AR535" s="36" t="s">
        <v>2</v>
      </c>
      <c r="AS535" s="36" t="s">
        <v>2</v>
      </c>
      <c r="AT535" s="36" t="s">
        <v>4</v>
      </c>
      <c r="AU535" s="36" t="s">
        <v>4</v>
      </c>
      <c r="AV535" s="36" t="s">
        <v>4</v>
      </c>
      <c r="AW535" s="36" t="s">
        <v>1</v>
      </c>
      <c r="AX535" s="36" t="s">
        <v>3</v>
      </c>
      <c r="AY535" s="36" t="s">
        <v>2</v>
      </c>
      <c r="AZ535" s="36" t="s">
        <v>3</v>
      </c>
      <c r="BA535" s="36" t="s">
        <v>1</v>
      </c>
      <c r="BB535" s="36" t="s">
        <v>2</v>
      </c>
      <c r="BC535" s="36" t="s">
        <v>2</v>
      </c>
      <c r="BD535" s="36" t="s">
        <v>1</v>
      </c>
      <c r="BE535" s="36" t="s">
        <v>1</v>
      </c>
      <c r="BF535" s="36" t="s">
        <v>2</v>
      </c>
      <c r="BG535" s="36" t="s">
        <v>2</v>
      </c>
      <c r="BH535" s="36" t="s">
        <v>2</v>
      </c>
      <c r="BI535" s="36" t="s">
        <v>1</v>
      </c>
    </row>
    <row r="536" spans="1:61">
      <c r="A536" s="48"/>
      <c r="D536" s="36" t="s">
        <v>4</v>
      </c>
      <c r="E536" s="36" t="s">
        <v>2</v>
      </c>
      <c r="F536" s="36" t="s">
        <v>2</v>
      </c>
      <c r="G536" s="36" t="s">
        <v>1</v>
      </c>
      <c r="H536" s="36" t="s">
        <v>1</v>
      </c>
      <c r="I536" s="36" t="s">
        <v>2</v>
      </c>
      <c r="J536" s="36" t="s">
        <v>1</v>
      </c>
      <c r="K536" s="36" t="s">
        <v>2</v>
      </c>
      <c r="L536" s="36" t="s">
        <v>2</v>
      </c>
      <c r="M536" s="36" t="s">
        <v>2</v>
      </c>
      <c r="N536" s="36" t="s">
        <v>1</v>
      </c>
      <c r="O536" s="36" t="s">
        <v>2</v>
      </c>
      <c r="P536" s="36" t="s">
        <v>3</v>
      </c>
      <c r="Q536" s="36" t="s">
        <v>3</v>
      </c>
      <c r="R536" s="36" t="s">
        <v>2</v>
      </c>
      <c r="S536" s="36" t="s">
        <v>4</v>
      </c>
      <c r="T536" s="36" t="s">
        <v>4</v>
      </c>
      <c r="U536" s="36" t="s">
        <v>3</v>
      </c>
      <c r="V536" s="36" t="s">
        <v>3</v>
      </c>
      <c r="W536" s="36" t="s">
        <v>1</v>
      </c>
      <c r="X536" s="36" t="s">
        <v>1</v>
      </c>
      <c r="Y536" s="36" t="s">
        <v>3</v>
      </c>
      <c r="Z536" s="36" t="s">
        <v>3</v>
      </c>
      <c r="AA536" s="36" t="s">
        <v>2</v>
      </c>
      <c r="AB536" s="36" t="s">
        <v>4</v>
      </c>
      <c r="AC536" s="36" t="s">
        <v>3</v>
      </c>
      <c r="AD536" s="36" t="s">
        <v>2</v>
      </c>
      <c r="AE536" s="36" t="s">
        <v>2</v>
      </c>
      <c r="AF536" s="36" t="s">
        <v>3</v>
      </c>
      <c r="AG536" s="36" t="s">
        <v>3</v>
      </c>
      <c r="AH536" s="36" t="s">
        <v>2</v>
      </c>
      <c r="AI536" s="36" t="s">
        <v>2</v>
      </c>
      <c r="AJ536" s="36" t="s">
        <v>4</v>
      </c>
      <c r="AK536" s="36" t="s">
        <v>4</v>
      </c>
      <c r="AL536" s="36" t="s">
        <v>3</v>
      </c>
      <c r="AM536" s="36" t="s">
        <v>3</v>
      </c>
      <c r="AN536" s="36" t="s">
        <v>4</v>
      </c>
      <c r="AO536" s="36" t="s">
        <v>1</v>
      </c>
      <c r="AP536" s="36" t="s">
        <v>2</v>
      </c>
      <c r="AQ536" s="36" t="s">
        <v>2</v>
      </c>
      <c r="AR536" s="36" t="s">
        <v>2</v>
      </c>
      <c r="AS536" s="36" t="s">
        <v>1</v>
      </c>
      <c r="AT536" s="36" t="s">
        <v>4</v>
      </c>
      <c r="AU536" s="36" t="s">
        <v>4</v>
      </c>
      <c r="AV536" s="36" t="s">
        <v>3</v>
      </c>
      <c r="AW536" s="36" t="s">
        <v>1</v>
      </c>
      <c r="AX536" s="36" t="s">
        <v>1</v>
      </c>
      <c r="AY536" s="36" t="s">
        <v>1</v>
      </c>
      <c r="AZ536" s="36" t="s">
        <v>2</v>
      </c>
      <c r="BA536" s="36" t="s">
        <v>1</v>
      </c>
      <c r="BB536" s="36" t="s">
        <v>1</v>
      </c>
      <c r="BC536" s="36" t="s">
        <v>2</v>
      </c>
      <c r="BD536" s="36" t="s">
        <v>2</v>
      </c>
      <c r="BE536" s="36" t="s">
        <v>1</v>
      </c>
      <c r="BF536" s="36" t="s">
        <v>2</v>
      </c>
      <c r="BG536" s="36" t="s">
        <v>2</v>
      </c>
      <c r="BH536" s="36" t="s">
        <v>2</v>
      </c>
      <c r="BI536" s="36" t="s">
        <v>2</v>
      </c>
    </row>
    <row r="537" spans="1:61">
      <c r="A537" s="49"/>
      <c r="D537" s="36" t="s">
        <v>4</v>
      </c>
      <c r="E537" s="36" t="s">
        <v>2</v>
      </c>
      <c r="F537" s="36" t="s">
        <v>2</v>
      </c>
      <c r="G537" s="36" t="s">
        <v>2</v>
      </c>
      <c r="H537" s="36" t="s">
        <v>4</v>
      </c>
      <c r="I537" s="36" t="s">
        <v>1</v>
      </c>
      <c r="J537" s="36" t="s">
        <v>1</v>
      </c>
      <c r="K537" s="36" t="s">
        <v>3</v>
      </c>
      <c r="L537" s="36" t="s">
        <v>3</v>
      </c>
      <c r="M537" s="36" t="s">
        <v>1</v>
      </c>
      <c r="N537" s="36" t="s">
        <v>3</v>
      </c>
      <c r="O537" s="36" t="s">
        <v>3</v>
      </c>
      <c r="P537" s="36" t="s">
        <v>3</v>
      </c>
      <c r="Q537" s="36" t="s">
        <v>3</v>
      </c>
      <c r="R537" s="36" t="s">
        <v>3</v>
      </c>
      <c r="S537" s="36" t="s">
        <v>2</v>
      </c>
      <c r="T537" s="36" t="s">
        <v>2</v>
      </c>
      <c r="U537" s="36" t="s">
        <v>3</v>
      </c>
      <c r="V537" s="36" t="s">
        <v>2</v>
      </c>
      <c r="W537" s="36" t="s">
        <v>4</v>
      </c>
      <c r="X537" s="36" t="s">
        <v>4</v>
      </c>
      <c r="Y537" s="36" t="s">
        <v>4</v>
      </c>
      <c r="Z537" s="36" t="s">
        <v>3</v>
      </c>
      <c r="AA537" s="36" t="s">
        <v>3</v>
      </c>
      <c r="AB537" s="36" t="s">
        <v>3</v>
      </c>
      <c r="AC537" s="36" t="s">
        <v>1</v>
      </c>
      <c r="AD537" s="36" t="s">
        <v>1</v>
      </c>
      <c r="AE537" s="36" t="s">
        <v>3</v>
      </c>
      <c r="AF537" s="36" t="s">
        <v>4</v>
      </c>
      <c r="AG537" s="36" t="s">
        <v>3</v>
      </c>
      <c r="AH537" s="36" t="s">
        <v>2</v>
      </c>
      <c r="AI537" s="36" t="s">
        <v>2</v>
      </c>
      <c r="AJ537" s="36" t="s">
        <v>3</v>
      </c>
      <c r="AK537" s="36" t="s">
        <v>3</v>
      </c>
      <c r="AL537" s="36" t="s">
        <v>3</v>
      </c>
      <c r="AM537" s="36" t="s">
        <v>3</v>
      </c>
      <c r="AN537" s="36" t="s">
        <v>1</v>
      </c>
      <c r="AO537" s="36" t="s">
        <v>1</v>
      </c>
      <c r="AP537" s="36" t="s">
        <v>2</v>
      </c>
      <c r="AQ537" s="36" t="s">
        <v>2</v>
      </c>
      <c r="AR537" s="36" t="s">
        <v>2</v>
      </c>
      <c r="AS537" s="36" t="s">
        <v>2</v>
      </c>
      <c r="AT537" s="36" t="s">
        <v>4</v>
      </c>
      <c r="AU537" s="36" t="s">
        <v>4</v>
      </c>
      <c r="AV537" s="36" t="s">
        <v>3</v>
      </c>
      <c r="AW537" s="36" t="s">
        <v>1</v>
      </c>
      <c r="AX537" s="36" t="s">
        <v>3</v>
      </c>
      <c r="AY537" s="36" t="s">
        <v>4</v>
      </c>
      <c r="AZ537" s="36" t="s">
        <v>3</v>
      </c>
      <c r="BA537" s="36" t="s">
        <v>1</v>
      </c>
      <c r="BB537" s="36" t="s">
        <v>2</v>
      </c>
      <c r="BC537" s="36" t="s">
        <v>2</v>
      </c>
      <c r="BD537" s="36" t="s">
        <v>1</v>
      </c>
      <c r="BE537" s="36" t="s">
        <v>1</v>
      </c>
      <c r="BF537" s="36" t="s">
        <v>2</v>
      </c>
      <c r="BG537" s="36" t="s">
        <v>2</v>
      </c>
      <c r="BH537" s="36" t="s">
        <v>1</v>
      </c>
      <c r="BI537" s="36" t="s">
        <v>2</v>
      </c>
    </row>
    <row r="541" spans="1:61">
      <c r="A541" s="47" t="s">
        <v>165</v>
      </c>
      <c r="B541" s="35"/>
      <c r="C541" s="35"/>
      <c r="D541" s="35" t="s">
        <v>4</v>
      </c>
      <c r="E541" s="35" t="s">
        <v>2</v>
      </c>
      <c r="F541" s="35" t="s">
        <v>2</v>
      </c>
      <c r="G541" s="35" t="s">
        <v>2</v>
      </c>
      <c r="H541" s="35" t="s">
        <v>2</v>
      </c>
      <c r="I541" s="35" t="s">
        <v>3</v>
      </c>
      <c r="J541" s="35" t="s">
        <v>2</v>
      </c>
      <c r="K541" s="35" t="s">
        <v>1</v>
      </c>
      <c r="L541" s="35" t="s">
        <v>1</v>
      </c>
      <c r="M541" s="35" t="s">
        <v>2</v>
      </c>
      <c r="N541" s="35" t="s">
        <v>2</v>
      </c>
      <c r="O541" s="35" t="s">
        <v>3</v>
      </c>
      <c r="P541" s="35" t="s">
        <v>3</v>
      </c>
      <c r="Q541" s="35" t="s">
        <v>4</v>
      </c>
      <c r="R541" s="35" t="s">
        <v>3</v>
      </c>
      <c r="S541" s="35" t="s">
        <v>3</v>
      </c>
      <c r="T541" s="35" t="s">
        <v>3</v>
      </c>
      <c r="U541" s="35" t="s">
        <v>2</v>
      </c>
      <c r="V541" s="35" t="s">
        <v>4</v>
      </c>
      <c r="W541" s="35" t="s">
        <v>2</v>
      </c>
      <c r="X541" s="35" t="s">
        <v>2</v>
      </c>
      <c r="Y541" s="35" t="s">
        <v>2</v>
      </c>
      <c r="Z541" s="35" t="s">
        <v>3</v>
      </c>
      <c r="AA541" s="35" t="s">
        <v>2</v>
      </c>
      <c r="AB541" s="35" t="s">
        <v>4</v>
      </c>
      <c r="AC541" s="35" t="s">
        <v>3</v>
      </c>
      <c r="AD541" s="35" t="s">
        <v>2</v>
      </c>
      <c r="AE541" s="35" t="s">
        <v>4</v>
      </c>
      <c r="AF541" s="35" t="s">
        <v>3</v>
      </c>
      <c r="AG541" s="35" t="s">
        <v>2</v>
      </c>
      <c r="AH541" s="35" t="s">
        <v>2</v>
      </c>
      <c r="AI541" s="35" t="s">
        <v>4</v>
      </c>
      <c r="AJ541" s="35" t="s">
        <v>4</v>
      </c>
      <c r="AK541" s="35" t="s">
        <v>4</v>
      </c>
      <c r="AL541" s="35" t="s">
        <v>3</v>
      </c>
      <c r="AM541" s="35" t="s">
        <v>3</v>
      </c>
      <c r="AN541" s="35" t="s">
        <v>3</v>
      </c>
      <c r="AO541" s="35" t="s">
        <v>2</v>
      </c>
      <c r="AP541" s="35" t="s">
        <v>2</v>
      </c>
      <c r="AQ541" s="35" t="s">
        <v>2</v>
      </c>
      <c r="AR541" s="35" t="s">
        <v>1</v>
      </c>
      <c r="AS541" s="35" t="s">
        <v>1</v>
      </c>
      <c r="AT541" s="35" t="s">
        <v>1</v>
      </c>
      <c r="AU541" s="35" t="s">
        <v>2</v>
      </c>
      <c r="AV541" s="35" t="s">
        <v>3</v>
      </c>
      <c r="AW541" s="35" t="s">
        <v>3</v>
      </c>
      <c r="AX541" s="35" t="s">
        <v>1</v>
      </c>
      <c r="AY541" s="35" t="s">
        <v>1</v>
      </c>
      <c r="AZ541" s="35" t="s">
        <v>3</v>
      </c>
      <c r="BA541" s="35" t="s">
        <v>1</v>
      </c>
      <c r="BB541" s="35" t="s">
        <v>2</v>
      </c>
      <c r="BC541" s="35" t="s">
        <v>2</v>
      </c>
      <c r="BD541" s="35" t="s">
        <v>1</v>
      </c>
      <c r="BE541" s="35" t="s">
        <v>1</v>
      </c>
      <c r="BF541" s="35" t="s">
        <v>2</v>
      </c>
      <c r="BG541" s="35" t="s">
        <v>2</v>
      </c>
      <c r="BH541" s="35" t="s">
        <v>2</v>
      </c>
      <c r="BI541" s="35" t="s">
        <v>2</v>
      </c>
    </row>
    <row r="542" spans="1:61">
      <c r="A542" s="48"/>
      <c r="D542" s="36" t="s">
        <v>4</v>
      </c>
      <c r="E542" s="36" t="s">
        <v>2</v>
      </c>
      <c r="F542" s="36" t="s">
        <v>2</v>
      </c>
      <c r="G542" s="36" t="s">
        <v>1</v>
      </c>
      <c r="H542" s="36" t="s">
        <v>2</v>
      </c>
      <c r="I542" s="36" t="s">
        <v>2</v>
      </c>
      <c r="J542" s="36" t="s">
        <v>1</v>
      </c>
      <c r="K542" s="36" t="s">
        <v>1</v>
      </c>
      <c r="L542" s="36" t="s">
        <v>1</v>
      </c>
      <c r="M542" s="36" t="s">
        <v>2</v>
      </c>
      <c r="N542" s="36" t="s">
        <v>2</v>
      </c>
      <c r="O542" s="36" t="s">
        <v>2</v>
      </c>
      <c r="P542" s="36" t="s">
        <v>2</v>
      </c>
      <c r="Q542" s="36" t="s">
        <v>3</v>
      </c>
      <c r="R542" s="36" t="s">
        <v>3</v>
      </c>
      <c r="S542" s="36" t="s">
        <v>2</v>
      </c>
      <c r="T542" s="36" t="s">
        <v>3</v>
      </c>
      <c r="U542" s="36" t="s">
        <v>1</v>
      </c>
      <c r="V542" s="36" t="s">
        <v>4</v>
      </c>
      <c r="W542" s="36" t="s">
        <v>1</v>
      </c>
      <c r="X542" s="36" t="s">
        <v>1</v>
      </c>
      <c r="Y542" s="36" t="s">
        <v>2</v>
      </c>
      <c r="Z542" s="36" t="s">
        <v>2</v>
      </c>
      <c r="AA542" s="36" t="s">
        <v>1</v>
      </c>
      <c r="AB542" s="36" t="s">
        <v>4</v>
      </c>
      <c r="AC542" s="36" t="s">
        <v>1</v>
      </c>
      <c r="AD542" s="36" t="s">
        <v>2</v>
      </c>
      <c r="AE542" s="36" t="s">
        <v>1</v>
      </c>
      <c r="AF542" s="36" t="s">
        <v>1</v>
      </c>
      <c r="AG542" s="36" t="s">
        <v>3</v>
      </c>
      <c r="AH542" s="36" t="s">
        <v>2</v>
      </c>
      <c r="AI542" s="36" t="s">
        <v>2</v>
      </c>
      <c r="AJ542" s="36" t="s">
        <v>3</v>
      </c>
      <c r="AK542" s="36" t="s">
        <v>3</v>
      </c>
      <c r="AL542" s="36" t="s">
        <v>2</v>
      </c>
      <c r="AM542" s="36" t="s">
        <v>2</v>
      </c>
      <c r="AN542" s="36" t="s">
        <v>4</v>
      </c>
      <c r="AO542" s="36" t="s">
        <v>2</v>
      </c>
      <c r="AP542" s="36" t="s">
        <v>1</v>
      </c>
      <c r="AQ542" s="36" t="s">
        <v>2</v>
      </c>
      <c r="AR542" s="36" t="s">
        <v>2</v>
      </c>
      <c r="AS542" s="36" t="s">
        <v>2</v>
      </c>
      <c r="AT542" s="36" t="s">
        <v>4</v>
      </c>
      <c r="AU542" s="36" t="s">
        <v>4</v>
      </c>
      <c r="AV542" s="36" t="s">
        <v>4</v>
      </c>
      <c r="AW542" s="36" t="s">
        <v>1</v>
      </c>
      <c r="AX542" s="36" t="s">
        <v>1</v>
      </c>
      <c r="AY542" s="36" t="s">
        <v>2</v>
      </c>
      <c r="AZ542" s="36" t="s">
        <v>2</v>
      </c>
      <c r="BA542" s="36" t="s">
        <v>1</v>
      </c>
      <c r="BB542" s="36" t="s">
        <v>2</v>
      </c>
      <c r="BC542" s="36" t="s">
        <v>2</v>
      </c>
      <c r="BD542" s="36" t="s">
        <v>2</v>
      </c>
      <c r="BE542" s="36" t="s">
        <v>1</v>
      </c>
      <c r="BF542" s="36" t="s">
        <v>2</v>
      </c>
      <c r="BG542" s="36" t="s">
        <v>1</v>
      </c>
      <c r="BH542" s="36" t="s">
        <v>1</v>
      </c>
      <c r="BI542" s="36" t="s">
        <v>1</v>
      </c>
    </row>
    <row r="543" spans="1:61">
      <c r="A543" s="48"/>
      <c r="D543" s="36" t="s">
        <v>4</v>
      </c>
      <c r="E543" s="36" t="s">
        <v>2</v>
      </c>
      <c r="F543" s="36" t="s">
        <v>3</v>
      </c>
      <c r="G543" s="36" t="s">
        <v>2</v>
      </c>
      <c r="H543" s="36" t="s">
        <v>2</v>
      </c>
      <c r="I543" s="36" t="s">
        <v>3</v>
      </c>
      <c r="J543" s="36" t="s">
        <v>1</v>
      </c>
      <c r="K543" s="36" t="s">
        <v>2</v>
      </c>
      <c r="L543" s="36" t="s">
        <v>3</v>
      </c>
      <c r="M543" s="36" t="s">
        <v>2</v>
      </c>
      <c r="N543" s="36" t="s">
        <v>2</v>
      </c>
      <c r="O543" s="36" t="s">
        <v>3</v>
      </c>
      <c r="P543" s="36" t="s">
        <v>3</v>
      </c>
      <c r="Q543" s="36" t="s">
        <v>3</v>
      </c>
      <c r="R543" s="36" t="s">
        <v>3</v>
      </c>
      <c r="S543" s="36" t="s">
        <v>4</v>
      </c>
      <c r="T543" s="36" t="s">
        <v>3</v>
      </c>
      <c r="U543" s="36" t="s">
        <v>4</v>
      </c>
      <c r="V543" s="36" t="s">
        <v>1</v>
      </c>
      <c r="W543" s="36" t="s">
        <v>3</v>
      </c>
      <c r="X543" s="36" t="s">
        <v>3</v>
      </c>
      <c r="Y543" s="36" t="s">
        <v>4</v>
      </c>
      <c r="Z543" s="36" t="s">
        <v>4</v>
      </c>
      <c r="AA543" s="36" t="s">
        <v>4</v>
      </c>
      <c r="AB543" s="36" t="s">
        <v>1</v>
      </c>
      <c r="AC543" s="36" t="s">
        <v>1</v>
      </c>
      <c r="AD543" s="36" t="s">
        <v>1</v>
      </c>
      <c r="AE543" s="36" t="s">
        <v>3</v>
      </c>
      <c r="AF543" s="36" t="s">
        <v>4</v>
      </c>
      <c r="AG543" s="36" t="s">
        <v>2</v>
      </c>
      <c r="AH543" s="36" t="s">
        <v>2</v>
      </c>
      <c r="AI543" s="36" t="s">
        <v>3</v>
      </c>
      <c r="AJ543" s="36" t="s">
        <v>4</v>
      </c>
      <c r="AK543" s="36" t="s">
        <v>4</v>
      </c>
      <c r="AL543" s="36" t="s">
        <v>3</v>
      </c>
      <c r="AM543" s="36" t="s">
        <v>3</v>
      </c>
      <c r="AN543" s="36" t="s">
        <v>3</v>
      </c>
      <c r="AO543" s="36" t="s">
        <v>2</v>
      </c>
      <c r="AP543" s="36" t="s">
        <v>1</v>
      </c>
      <c r="AQ543" s="36" t="s">
        <v>2</v>
      </c>
      <c r="AR543" s="36" t="s">
        <v>2</v>
      </c>
      <c r="AS543" s="36" t="s">
        <v>2</v>
      </c>
      <c r="AT543" s="36" t="s">
        <v>2</v>
      </c>
      <c r="AU543" s="36" t="s">
        <v>2</v>
      </c>
      <c r="AV543" s="36" t="s">
        <v>3</v>
      </c>
      <c r="AW543" s="36" t="s">
        <v>2</v>
      </c>
      <c r="AX543" s="36" t="s">
        <v>3</v>
      </c>
      <c r="AY543" s="36" t="s">
        <v>3</v>
      </c>
      <c r="AZ543" s="36" t="s">
        <v>3</v>
      </c>
      <c r="BA543" s="36" t="s">
        <v>2</v>
      </c>
      <c r="BB543" s="36" t="s">
        <v>1</v>
      </c>
      <c r="BC543" s="36" t="s">
        <v>2</v>
      </c>
      <c r="BD543" s="36" t="s">
        <v>2</v>
      </c>
      <c r="BE543" s="36" t="s">
        <v>1</v>
      </c>
      <c r="BF543" s="36" t="s">
        <v>2</v>
      </c>
      <c r="BG543" s="36" t="s">
        <v>1</v>
      </c>
      <c r="BH543" s="36" t="s">
        <v>2</v>
      </c>
      <c r="BI543" s="36" t="s">
        <v>1</v>
      </c>
    </row>
    <row r="544" spans="1:61">
      <c r="A544" s="48"/>
      <c r="D544" s="36" t="s">
        <v>4</v>
      </c>
      <c r="E544" s="36" t="s">
        <v>2</v>
      </c>
      <c r="F544" s="36" t="s">
        <v>2</v>
      </c>
      <c r="G544" s="36" t="s">
        <v>2</v>
      </c>
      <c r="H544" s="36" t="s">
        <v>3</v>
      </c>
      <c r="I544" s="36" t="s">
        <v>2</v>
      </c>
      <c r="J544" s="36" t="s">
        <v>2</v>
      </c>
      <c r="K544" s="36" t="s">
        <v>2</v>
      </c>
      <c r="L544" s="36" t="s">
        <v>2</v>
      </c>
      <c r="M544" s="36" t="s">
        <v>3</v>
      </c>
      <c r="N544" s="36" t="s">
        <v>4</v>
      </c>
      <c r="O544" s="36" t="s">
        <v>3</v>
      </c>
      <c r="P544" s="36" t="s">
        <v>4</v>
      </c>
      <c r="Q544" s="36" t="s">
        <v>3</v>
      </c>
      <c r="R544" s="36" t="s">
        <v>4</v>
      </c>
      <c r="S544" s="36" t="s">
        <v>1</v>
      </c>
      <c r="T544" s="36" t="s">
        <v>3</v>
      </c>
      <c r="U544" s="36" t="s">
        <v>3</v>
      </c>
      <c r="V544" s="36" t="s">
        <v>3</v>
      </c>
      <c r="W544" s="36" t="s">
        <v>4</v>
      </c>
      <c r="X544" s="36" t="s">
        <v>4</v>
      </c>
      <c r="Y544" s="36" t="s">
        <v>4</v>
      </c>
      <c r="Z544" s="36" t="s">
        <v>4</v>
      </c>
      <c r="AA544" s="36" t="s">
        <v>1</v>
      </c>
      <c r="AB544" s="36" t="s">
        <v>3</v>
      </c>
      <c r="AC544" s="36" t="s">
        <v>3</v>
      </c>
      <c r="AD544" s="36" t="s">
        <v>3</v>
      </c>
      <c r="AE544" s="36" t="s">
        <v>3</v>
      </c>
      <c r="AF544" s="36" t="s">
        <v>4</v>
      </c>
      <c r="AG544" s="36" t="s">
        <v>4</v>
      </c>
      <c r="AH544" s="36" t="s">
        <v>3</v>
      </c>
      <c r="AI544" s="36" t="s">
        <v>3</v>
      </c>
      <c r="AJ544" s="36" t="s">
        <v>3</v>
      </c>
      <c r="AK544" s="36" t="s">
        <v>3</v>
      </c>
      <c r="AL544" s="36" t="s">
        <v>4</v>
      </c>
      <c r="AM544" s="36" t="s">
        <v>3</v>
      </c>
      <c r="AN544" s="36" t="s">
        <v>3</v>
      </c>
      <c r="AO544" s="36" t="s">
        <v>1</v>
      </c>
      <c r="AP544" s="36" t="s">
        <v>2</v>
      </c>
      <c r="AQ544" s="36" t="s">
        <v>2</v>
      </c>
      <c r="AR544" s="36" t="s">
        <v>1</v>
      </c>
      <c r="AS544" s="36" t="s">
        <v>1</v>
      </c>
      <c r="AT544" s="36" t="s">
        <v>3</v>
      </c>
      <c r="AU544" s="36" t="s">
        <v>3</v>
      </c>
      <c r="AV544" s="36" t="s">
        <v>3</v>
      </c>
      <c r="AW544" s="36" t="s">
        <v>3</v>
      </c>
      <c r="AX544" s="36" t="s">
        <v>3</v>
      </c>
      <c r="AY544" s="36" t="s">
        <v>4</v>
      </c>
      <c r="AZ544" s="36" t="s">
        <v>3</v>
      </c>
      <c r="BA544" s="36" t="s">
        <v>1</v>
      </c>
      <c r="BB544" s="36" t="s">
        <v>2</v>
      </c>
      <c r="BC544" s="36" t="s">
        <v>2</v>
      </c>
      <c r="BD544" s="36" t="s">
        <v>2</v>
      </c>
      <c r="BE544" s="36" t="s">
        <v>1</v>
      </c>
      <c r="BF544" s="36" t="s">
        <v>2</v>
      </c>
      <c r="BG544" s="36" t="s">
        <v>1</v>
      </c>
      <c r="BH544" s="36" t="s">
        <v>2</v>
      </c>
      <c r="BI544" s="36" t="s">
        <v>2</v>
      </c>
    </row>
    <row r="545" spans="1:61">
      <c r="A545" s="49"/>
      <c r="D545" s="36" t="s">
        <v>4</v>
      </c>
      <c r="E545" s="36" t="s">
        <v>2</v>
      </c>
      <c r="F545" s="36" t="s">
        <v>1</v>
      </c>
      <c r="G545" s="36" t="s">
        <v>1</v>
      </c>
      <c r="H545" s="36" t="s">
        <v>1</v>
      </c>
      <c r="I545" s="36" t="s">
        <v>2</v>
      </c>
      <c r="J545" s="36" t="s">
        <v>1</v>
      </c>
      <c r="K545" s="36" t="s">
        <v>2</v>
      </c>
      <c r="L545" s="36" t="s">
        <v>2</v>
      </c>
      <c r="M545" s="36" t="s">
        <v>1</v>
      </c>
      <c r="N545" s="36" t="s">
        <v>3</v>
      </c>
      <c r="O545" s="36" t="s">
        <v>1</v>
      </c>
      <c r="P545" s="36" t="s">
        <v>3</v>
      </c>
      <c r="Q545" s="36" t="s">
        <v>3</v>
      </c>
      <c r="R545" s="36" t="s">
        <v>3</v>
      </c>
      <c r="S545" s="36" t="s">
        <v>3</v>
      </c>
      <c r="T545" s="36" t="s">
        <v>1</v>
      </c>
      <c r="U545" s="36" t="s">
        <v>3</v>
      </c>
      <c r="V545" s="36" t="s">
        <v>3</v>
      </c>
      <c r="W545" s="36" t="s">
        <v>4</v>
      </c>
      <c r="X545" s="36" t="s">
        <v>4</v>
      </c>
      <c r="Y545" s="36" t="s">
        <v>4</v>
      </c>
      <c r="Z545" s="36" t="s">
        <v>4</v>
      </c>
      <c r="AA545" s="36" t="s">
        <v>3</v>
      </c>
      <c r="AB545" s="36" t="s">
        <v>3</v>
      </c>
      <c r="AC545" s="36" t="s">
        <v>3</v>
      </c>
      <c r="AD545" s="36" t="s">
        <v>4</v>
      </c>
      <c r="AE545" s="36" t="s">
        <v>4</v>
      </c>
      <c r="AF545" s="36" t="s">
        <v>4</v>
      </c>
      <c r="AG545" s="36" t="s">
        <v>4</v>
      </c>
      <c r="AH545" s="36" t="s">
        <v>3</v>
      </c>
      <c r="AI545" s="36" t="s">
        <v>3</v>
      </c>
      <c r="AJ545" s="36" t="s">
        <v>1</v>
      </c>
      <c r="AK545" s="36" t="s">
        <v>1</v>
      </c>
      <c r="AL545" s="36" t="s">
        <v>3</v>
      </c>
      <c r="AM545" s="36" t="s">
        <v>3</v>
      </c>
      <c r="AN545" s="36" t="s">
        <v>3</v>
      </c>
      <c r="AO545" s="36" t="s">
        <v>2</v>
      </c>
      <c r="AP545" s="36" t="s">
        <v>2</v>
      </c>
      <c r="AQ545" s="36" t="s">
        <v>2</v>
      </c>
      <c r="AR545" s="36" t="s">
        <v>2</v>
      </c>
      <c r="AS545" s="36" t="s">
        <v>2</v>
      </c>
      <c r="AT545" s="36" t="s">
        <v>3</v>
      </c>
      <c r="AU545" s="36" t="s">
        <v>4</v>
      </c>
      <c r="AV545" s="36" t="s">
        <v>4</v>
      </c>
      <c r="AW545" s="36" t="s">
        <v>1</v>
      </c>
      <c r="AX545" s="36" t="s">
        <v>1</v>
      </c>
      <c r="AY545" s="36" t="s">
        <v>3</v>
      </c>
      <c r="AZ545" s="36" t="s">
        <v>3</v>
      </c>
      <c r="BA545" s="36" t="s">
        <v>1</v>
      </c>
      <c r="BB545" s="36" t="s">
        <v>2</v>
      </c>
      <c r="BC545" s="36" t="s">
        <v>2</v>
      </c>
      <c r="BD545" s="36" t="s">
        <v>1</v>
      </c>
      <c r="BE545" s="36" t="s">
        <v>1</v>
      </c>
      <c r="BF545" s="36" t="s">
        <v>2</v>
      </c>
      <c r="BG545" s="36" t="s">
        <v>1</v>
      </c>
      <c r="BH545" s="36" t="s">
        <v>2</v>
      </c>
      <c r="BI545" s="36" t="s">
        <v>2</v>
      </c>
    </row>
    <row r="550" spans="1:61">
      <c r="A550" s="47" t="s">
        <v>166</v>
      </c>
      <c r="D550" s="36" t="s">
        <v>4</v>
      </c>
      <c r="E550" s="36" t="s">
        <v>2</v>
      </c>
      <c r="F550" s="36" t="s">
        <v>2</v>
      </c>
      <c r="G550" s="36" t="s">
        <v>1</v>
      </c>
      <c r="H550" s="36" t="s">
        <v>1</v>
      </c>
      <c r="I550" s="36" t="s">
        <v>2</v>
      </c>
      <c r="J550" s="36" t="s">
        <v>1</v>
      </c>
      <c r="K550" s="36" t="s">
        <v>1</v>
      </c>
      <c r="L550" s="36" t="s">
        <v>2</v>
      </c>
      <c r="M550" s="36" t="s">
        <v>1</v>
      </c>
      <c r="N550" s="36" t="s">
        <v>2</v>
      </c>
      <c r="O550" s="36" t="s">
        <v>2</v>
      </c>
      <c r="P550" s="36" t="s">
        <v>2</v>
      </c>
      <c r="Q550" s="36" t="s">
        <v>3</v>
      </c>
      <c r="R550" s="36" t="s">
        <v>3</v>
      </c>
      <c r="S550" s="36" t="s">
        <v>3</v>
      </c>
      <c r="T550" s="36" t="s">
        <v>1</v>
      </c>
      <c r="U550" s="36" t="s">
        <v>2</v>
      </c>
      <c r="V550" s="36" t="s">
        <v>3</v>
      </c>
      <c r="W550" s="36" t="s">
        <v>3</v>
      </c>
      <c r="X550" s="36" t="s">
        <v>2</v>
      </c>
      <c r="Y550" s="36" t="s">
        <v>3</v>
      </c>
      <c r="Z550" s="36" t="s">
        <v>1</v>
      </c>
      <c r="AA550" s="36" t="s">
        <v>2</v>
      </c>
      <c r="AB550" s="36" t="s">
        <v>4</v>
      </c>
      <c r="AC550" s="36" t="s">
        <v>3</v>
      </c>
      <c r="AD550" s="36" t="s">
        <v>1</v>
      </c>
      <c r="AE550" s="36" t="s">
        <v>4</v>
      </c>
      <c r="AF550" s="36" t="s">
        <v>3</v>
      </c>
      <c r="AG550" s="36" t="s">
        <v>2</v>
      </c>
      <c r="AH550" s="36" t="s">
        <v>2</v>
      </c>
      <c r="AI550" s="36" t="s">
        <v>2</v>
      </c>
      <c r="AJ550" s="36" t="s">
        <v>3</v>
      </c>
      <c r="AK550" s="36" t="s">
        <v>3</v>
      </c>
      <c r="AL550" s="36" t="s">
        <v>3</v>
      </c>
      <c r="AM550" s="36" t="s">
        <v>3</v>
      </c>
      <c r="AN550" s="36" t="s">
        <v>3</v>
      </c>
      <c r="AO550" s="36" t="s">
        <v>1</v>
      </c>
      <c r="AP550" s="36" t="s">
        <v>2</v>
      </c>
      <c r="AQ550" s="36" t="s">
        <v>2</v>
      </c>
      <c r="AR550" s="36" t="s">
        <v>1</v>
      </c>
      <c r="AS550" s="36" t="s">
        <v>2</v>
      </c>
      <c r="AT550" s="36" t="s">
        <v>4</v>
      </c>
      <c r="AU550" s="36" t="s">
        <v>3</v>
      </c>
      <c r="AV550" s="36" t="s">
        <v>4</v>
      </c>
      <c r="AW550" s="36" t="s">
        <v>1</v>
      </c>
      <c r="AX550" s="36" t="s">
        <v>2</v>
      </c>
      <c r="AY550" s="36" t="s">
        <v>2</v>
      </c>
      <c r="AZ550" s="36" t="s">
        <v>1</v>
      </c>
      <c r="BA550" s="36" t="s">
        <v>1</v>
      </c>
      <c r="BB550" s="36" t="s">
        <v>1</v>
      </c>
      <c r="BC550" s="36" t="s">
        <v>2</v>
      </c>
      <c r="BD550" s="36" t="s">
        <v>2</v>
      </c>
      <c r="BE550" s="36" t="s">
        <v>1</v>
      </c>
      <c r="BF550" s="36" t="s">
        <v>2</v>
      </c>
      <c r="BG550" s="36" t="s">
        <v>2</v>
      </c>
      <c r="BH550" s="36" t="s">
        <v>2</v>
      </c>
      <c r="BI550" s="36" t="s">
        <v>2</v>
      </c>
    </row>
    <row r="551" spans="1:61">
      <c r="A551" s="48"/>
      <c r="D551" s="36" t="s">
        <v>4</v>
      </c>
      <c r="E551" s="36" t="s">
        <v>2</v>
      </c>
      <c r="F551" s="36" t="s">
        <v>1</v>
      </c>
      <c r="G551" s="36" t="s">
        <v>1</v>
      </c>
      <c r="H551" s="36" t="s">
        <v>1</v>
      </c>
      <c r="I551" s="36" t="s">
        <v>2</v>
      </c>
      <c r="J551" s="36" t="s">
        <v>1</v>
      </c>
      <c r="K551" s="36" t="s">
        <v>1</v>
      </c>
      <c r="L551" s="36" t="s">
        <v>2</v>
      </c>
      <c r="M551" s="36" t="s">
        <v>1</v>
      </c>
      <c r="N551" s="36" t="s">
        <v>2</v>
      </c>
      <c r="O551" s="36" t="s">
        <v>2</v>
      </c>
      <c r="P551" s="36" t="s">
        <v>3</v>
      </c>
      <c r="Q551" s="36" t="s">
        <v>4</v>
      </c>
      <c r="R551" s="36" t="s">
        <v>3</v>
      </c>
      <c r="S551" s="36" t="s">
        <v>3</v>
      </c>
      <c r="T551" s="36" t="s">
        <v>2</v>
      </c>
      <c r="U551" s="36" t="s">
        <v>1</v>
      </c>
      <c r="V551" s="36" t="s">
        <v>4</v>
      </c>
      <c r="W551" s="36" t="s">
        <v>3</v>
      </c>
      <c r="X551" s="36" t="s">
        <v>2</v>
      </c>
      <c r="Y551" s="36" t="s">
        <v>2</v>
      </c>
      <c r="Z551" s="36" t="s">
        <v>1</v>
      </c>
      <c r="AA551" s="36" t="s">
        <v>1</v>
      </c>
      <c r="AB551" s="36" t="s">
        <v>4</v>
      </c>
      <c r="AC551" s="36" t="s">
        <v>1</v>
      </c>
      <c r="AD551" s="36" t="s">
        <v>1</v>
      </c>
      <c r="AE551" s="36" t="s">
        <v>3</v>
      </c>
      <c r="AF551" s="36" t="s">
        <v>4</v>
      </c>
      <c r="AG551" s="36" t="s">
        <v>1</v>
      </c>
      <c r="AH551" s="36" t="s">
        <v>1</v>
      </c>
      <c r="AI551" s="36" t="s">
        <v>1</v>
      </c>
      <c r="AJ551" s="36" t="s">
        <v>3</v>
      </c>
      <c r="AK551" s="36" t="s">
        <v>3</v>
      </c>
      <c r="AL551" s="36" t="s">
        <v>3</v>
      </c>
      <c r="AM551" s="36" t="s">
        <v>3</v>
      </c>
      <c r="AN551" s="36" t="s">
        <v>3</v>
      </c>
      <c r="AO551" s="36" t="s">
        <v>1</v>
      </c>
      <c r="AP551" s="36" t="s">
        <v>2</v>
      </c>
      <c r="AQ551" s="36" t="s">
        <v>2</v>
      </c>
      <c r="AR551" s="36" t="s">
        <v>1</v>
      </c>
      <c r="AS551" s="36" t="s">
        <v>2</v>
      </c>
      <c r="AT551" s="36" t="s">
        <v>4</v>
      </c>
      <c r="AU551" s="36" t="s">
        <v>3</v>
      </c>
      <c r="AV551" s="36" t="s">
        <v>3</v>
      </c>
      <c r="AW551" s="36" t="s">
        <v>1</v>
      </c>
      <c r="AX551" s="36" t="s">
        <v>2</v>
      </c>
      <c r="AY551" s="36" t="s">
        <v>2</v>
      </c>
      <c r="AZ551" s="36" t="s">
        <v>3</v>
      </c>
      <c r="BA551" s="36" t="s">
        <v>1</v>
      </c>
      <c r="BB551" s="36" t="s">
        <v>2</v>
      </c>
      <c r="BC551" s="36" t="s">
        <v>2</v>
      </c>
      <c r="BD551" s="36" t="s">
        <v>2</v>
      </c>
      <c r="BE551" s="36" t="s">
        <v>1</v>
      </c>
      <c r="BF551" s="36" t="s">
        <v>2</v>
      </c>
      <c r="BG551" s="36" t="s">
        <v>1</v>
      </c>
      <c r="BH551" s="36" t="s">
        <v>2</v>
      </c>
      <c r="BI551" s="36" t="s">
        <v>2</v>
      </c>
    </row>
    <row r="552" spans="1:61">
      <c r="A552" s="49"/>
      <c r="D552" s="36" t="s">
        <v>4</v>
      </c>
      <c r="E552" s="36" t="s">
        <v>2</v>
      </c>
      <c r="F552" s="36" t="s">
        <v>2</v>
      </c>
      <c r="G552" s="36" t="s">
        <v>1</v>
      </c>
      <c r="H552" s="36" t="s">
        <v>2</v>
      </c>
      <c r="I552" s="36" t="s">
        <v>2</v>
      </c>
      <c r="J552" s="36" t="s">
        <v>1</v>
      </c>
      <c r="K552" s="36" t="s">
        <v>2</v>
      </c>
      <c r="L552" s="36" t="s">
        <v>2</v>
      </c>
      <c r="M552" s="36" t="s">
        <v>2</v>
      </c>
      <c r="N552" s="36" t="s">
        <v>3</v>
      </c>
      <c r="O552" s="36" t="s">
        <v>3</v>
      </c>
      <c r="P552" s="36" t="s">
        <v>4</v>
      </c>
      <c r="Q552" s="36" t="s">
        <v>3</v>
      </c>
      <c r="R552" s="36" t="s">
        <v>3</v>
      </c>
      <c r="S552" s="36" t="s">
        <v>1</v>
      </c>
      <c r="T552" s="36" t="s">
        <v>1</v>
      </c>
      <c r="U552" s="36" t="s">
        <v>3</v>
      </c>
      <c r="V552" s="36" t="s">
        <v>3</v>
      </c>
      <c r="W552" s="36" t="s">
        <v>3</v>
      </c>
      <c r="X552" s="36" t="s">
        <v>4</v>
      </c>
      <c r="Y552" s="36" t="s">
        <v>2</v>
      </c>
      <c r="Z552" s="36" t="s">
        <v>4</v>
      </c>
      <c r="AA552" s="36" t="s">
        <v>1</v>
      </c>
      <c r="AB552" s="36" t="s">
        <v>4</v>
      </c>
      <c r="AC552" s="36" t="s">
        <v>2</v>
      </c>
      <c r="AD552" s="36" t="s">
        <v>3</v>
      </c>
      <c r="AE552" s="36" t="s">
        <v>4</v>
      </c>
      <c r="AF552" s="36" t="s">
        <v>4</v>
      </c>
      <c r="AG552" s="36" t="s">
        <v>1</v>
      </c>
      <c r="AH552" s="36" t="s">
        <v>1</v>
      </c>
      <c r="AI552" s="36" t="s">
        <v>3</v>
      </c>
      <c r="AJ552" s="36" t="s">
        <v>4</v>
      </c>
      <c r="AK552" s="36" t="s">
        <v>3</v>
      </c>
      <c r="AL552" s="36" t="s">
        <v>3</v>
      </c>
      <c r="AM552" s="36" t="s">
        <v>4</v>
      </c>
      <c r="AN552" s="36" t="s">
        <v>4</v>
      </c>
      <c r="AO552" s="36" t="s">
        <v>1</v>
      </c>
      <c r="AP552" s="36" t="s">
        <v>2</v>
      </c>
      <c r="AQ552" s="36" t="s">
        <v>1</v>
      </c>
      <c r="AR552" s="36" t="s">
        <v>1</v>
      </c>
      <c r="AS552" s="36" t="s">
        <v>2</v>
      </c>
      <c r="AT552" s="36" t="s">
        <v>4</v>
      </c>
      <c r="AU552" s="36" t="s">
        <v>3</v>
      </c>
      <c r="AV552" s="36" t="s">
        <v>2</v>
      </c>
      <c r="AW552" s="36" t="s">
        <v>1</v>
      </c>
      <c r="AX552" s="36" t="s">
        <v>2</v>
      </c>
      <c r="AY552" s="36" t="s">
        <v>3</v>
      </c>
      <c r="AZ552" s="36" t="s">
        <v>3</v>
      </c>
      <c r="BA552" s="36" t="s">
        <v>1</v>
      </c>
      <c r="BB552" s="36" t="s">
        <v>2</v>
      </c>
      <c r="BC552" s="36" t="s">
        <v>2</v>
      </c>
      <c r="BD552" s="36" t="s">
        <v>1</v>
      </c>
      <c r="BE552" s="36" t="s">
        <v>1</v>
      </c>
      <c r="BF552" s="36" t="s">
        <v>2</v>
      </c>
      <c r="BG552" s="36" t="s">
        <v>1</v>
      </c>
      <c r="BH552" s="36" t="s">
        <v>2</v>
      </c>
      <c r="BI552" s="36" t="s">
        <v>2</v>
      </c>
    </row>
    <row r="553" spans="1:61">
      <c r="A553" s="35"/>
    </row>
    <row r="555" spans="1:61">
      <c r="A555" s="47" t="s">
        <v>167</v>
      </c>
      <c r="D555" s="36" t="s">
        <v>4</v>
      </c>
      <c r="E555" s="36" t="s">
        <v>2</v>
      </c>
      <c r="F555" s="36" t="s">
        <v>1</v>
      </c>
      <c r="G555" s="36" t="s">
        <v>1</v>
      </c>
      <c r="H555" s="36" t="s">
        <v>1</v>
      </c>
      <c r="I555" s="36" t="s">
        <v>3</v>
      </c>
      <c r="J555" s="36" t="s">
        <v>1</v>
      </c>
      <c r="K555" s="36" t="s">
        <v>1</v>
      </c>
      <c r="L555" s="36" t="s">
        <v>1</v>
      </c>
      <c r="M555" s="36" t="s">
        <v>2</v>
      </c>
      <c r="N555" s="36" t="s">
        <v>2</v>
      </c>
      <c r="O555" s="36" t="s">
        <v>2</v>
      </c>
      <c r="P555" s="36" t="s">
        <v>3</v>
      </c>
      <c r="Q555" s="36" t="s">
        <v>4</v>
      </c>
      <c r="R555" s="36" t="s">
        <v>3</v>
      </c>
      <c r="S555" s="36" t="s">
        <v>4</v>
      </c>
      <c r="T555" s="36" t="s">
        <v>3</v>
      </c>
      <c r="U555" s="36" t="s">
        <v>3</v>
      </c>
      <c r="V555" s="36" t="s">
        <v>4</v>
      </c>
      <c r="W555" s="36" t="s">
        <v>2</v>
      </c>
      <c r="X555" s="36" t="s">
        <v>3</v>
      </c>
      <c r="Y555" s="36" t="s">
        <v>4</v>
      </c>
      <c r="Z555" s="36" t="s">
        <v>2</v>
      </c>
      <c r="AA555" s="36" t="s">
        <v>1</v>
      </c>
      <c r="AB555" s="36" t="s">
        <v>4</v>
      </c>
      <c r="AC555" s="36" t="s">
        <v>1</v>
      </c>
      <c r="AD555" s="36" t="s">
        <v>1</v>
      </c>
      <c r="AE555" s="36" t="s">
        <v>4</v>
      </c>
      <c r="AF555" s="36" t="s">
        <v>3</v>
      </c>
      <c r="AG555" s="36" t="s">
        <v>3</v>
      </c>
      <c r="AH555" s="36" t="s">
        <v>1</v>
      </c>
      <c r="AI555" s="36" t="s">
        <v>3</v>
      </c>
      <c r="AJ555" s="36" t="s">
        <v>3</v>
      </c>
      <c r="AK555" s="36" t="s">
        <v>3</v>
      </c>
      <c r="AL555" s="36" t="s">
        <v>2</v>
      </c>
      <c r="AM555" s="36" t="s">
        <v>2</v>
      </c>
      <c r="AN555" s="36" t="s">
        <v>1</v>
      </c>
      <c r="AO555" s="36" t="s">
        <v>1</v>
      </c>
      <c r="AP555" s="36" t="s">
        <v>1</v>
      </c>
      <c r="AQ555" s="36" t="s">
        <v>2</v>
      </c>
      <c r="AR555" s="36" t="s">
        <v>2</v>
      </c>
      <c r="AS555" s="36" t="s">
        <v>2</v>
      </c>
      <c r="AT555" s="36" t="s">
        <v>3</v>
      </c>
      <c r="AU555" s="36" t="s">
        <v>3</v>
      </c>
      <c r="AV555" s="36" t="s">
        <v>3</v>
      </c>
      <c r="AW555" s="36" t="s">
        <v>1</v>
      </c>
      <c r="AX555" s="36" t="s">
        <v>2</v>
      </c>
      <c r="AY555" s="36" t="s">
        <v>2</v>
      </c>
      <c r="AZ555" s="36" t="s">
        <v>2</v>
      </c>
      <c r="BA555" s="36" t="s">
        <v>1</v>
      </c>
      <c r="BB555" s="36" t="s">
        <v>1</v>
      </c>
      <c r="BC555" s="36" t="s">
        <v>2</v>
      </c>
      <c r="BD555" s="36" t="s">
        <v>2</v>
      </c>
      <c r="BE555" s="36" t="s">
        <v>1</v>
      </c>
      <c r="BF555" s="36" t="s">
        <v>2</v>
      </c>
      <c r="BG555" s="36" t="s">
        <v>1</v>
      </c>
      <c r="BH555" s="36" t="s">
        <v>1</v>
      </c>
      <c r="BI555" s="36" t="s">
        <v>2</v>
      </c>
    </row>
    <row r="556" spans="1:61">
      <c r="A556" s="48"/>
      <c r="D556" s="36" t="s">
        <v>4</v>
      </c>
      <c r="E556" s="36" t="s">
        <v>1</v>
      </c>
      <c r="F556" s="36" t="s">
        <v>2</v>
      </c>
      <c r="G556" s="36" t="s">
        <v>1</v>
      </c>
      <c r="H556" s="36" t="s">
        <v>2</v>
      </c>
      <c r="I556" s="36" t="s">
        <v>3</v>
      </c>
      <c r="J556" s="36" t="s">
        <v>1</v>
      </c>
      <c r="K556" s="36" t="s">
        <v>2</v>
      </c>
      <c r="L556" s="36" t="s">
        <v>2</v>
      </c>
      <c r="M556" s="36" t="s">
        <v>2</v>
      </c>
      <c r="N556" s="36" t="s">
        <v>2</v>
      </c>
      <c r="O556" s="36" t="s">
        <v>3</v>
      </c>
      <c r="P556" s="36" t="s">
        <v>3</v>
      </c>
      <c r="Q556" s="36" t="s">
        <v>3</v>
      </c>
      <c r="R556" s="36" t="s">
        <v>3</v>
      </c>
      <c r="S556" s="36" t="s">
        <v>1</v>
      </c>
      <c r="T556" s="36" t="s">
        <v>1</v>
      </c>
      <c r="U556" s="36" t="s">
        <v>2</v>
      </c>
      <c r="V556" s="36" t="s">
        <v>3</v>
      </c>
      <c r="W556" s="36" t="s">
        <v>1</v>
      </c>
      <c r="X556" s="36" t="s">
        <v>3</v>
      </c>
      <c r="Y556" s="36" t="s">
        <v>3</v>
      </c>
      <c r="Z556" s="36" t="s">
        <v>2</v>
      </c>
      <c r="AA556" s="36" t="s">
        <v>1</v>
      </c>
      <c r="AB556" s="36" t="s">
        <v>3</v>
      </c>
      <c r="AC556" s="36" t="s">
        <v>1</v>
      </c>
      <c r="AD556" s="36" t="s">
        <v>1</v>
      </c>
      <c r="AE556" s="36" t="s">
        <v>4</v>
      </c>
      <c r="AF556" s="36" t="s">
        <v>3</v>
      </c>
      <c r="AG556" s="36" t="s">
        <v>3</v>
      </c>
      <c r="AH556" s="36" t="s">
        <v>1</v>
      </c>
      <c r="AI556" s="36" t="s">
        <v>1</v>
      </c>
      <c r="AJ556" s="36" t="s">
        <v>1</v>
      </c>
      <c r="AK556" s="36" t="s">
        <v>1</v>
      </c>
      <c r="AL556" s="36" t="s">
        <v>4</v>
      </c>
      <c r="AM556" s="36" t="s">
        <v>4</v>
      </c>
      <c r="AN556" s="36" t="s">
        <v>2</v>
      </c>
      <c r="AO556" s="36" t="s">
        <v>1</v>
      </c>
      <c r="AP556" s="36" t="s">
        <v>2</v>
      </c>
      <c r="AQ556" s="36" t="s">
        <v>2</v>
      </c>
      <c r="AR556" s="36" t="s">
        <v>1</v>
      </c>
      <c r="AS556" s="36" t="s">
        <v>2</v>
      </c>
      <c r="AT556" s="36" t="s">
        <v>3</v>
      </c>
      <c r="AU556" s="36" t="s">
        <v>4</v>
      </c>
      <c r="AV556" s="36" t="s">
        <v>4</v>
      </c>
      <c r="AW556" s="36" t="s">
        <v>1</v>
      </c>
      <c r="AX556" s="36" t="s">
        <v>3</v>
      </c>
      <c r="AY556" s="36" t="s">
        <v>3</v>
      </c>
      <c r="AZ556" s="36" t="s">
        <v>4</v>
      </c>
      <c r="BA556" s="36" t="s">
        <v>1</v>
      </c>
      <c r="BB556" s="36" t="s">
        <v>2</v>
      </c>
      <c r="BC556" s="36" t="s">
        <v>2</v>
      </c>
      <c r="BD556" s="36" t="s">
        <v>1</v>
      </c>
      <c r="BE556" s="36" t="s">
        <v>1</v>
      </c>
      <c r="BF556" s="36" t="s">
        <v>1</v>
      </c>
      <c r="BG556" s="36" t="s">
        <v>1</v>
      </c>
      <c r="BH556" s="36" t="s">
        <v>1</v>
      </c>
      <c r="BI556" s="36" t="s">
        <v>2</v>
      </c>
    </row>
    <row r="557" spans="1:61">
      <c r="A557" s="48"/>
      <c r="D557" s="36" t="s">
        <v>4</v>
      </c>
      <c r="E557" s="36" t="s">
        <v>2</v>
      </c>
      <c r="F557" s="36" t="s">
        <v>1</v>
      </c>
      <c r="G557" s="36" t="s">
        <v>1</v>
      </c>
      <c r="H557" s="36" t="s">
        <v>1</v>
      </c>
      <c r="I557" s="36" t="s">
        <v>2</v>
      </c>
      <c r="J557" s="36" t="s">
        <v>1</v>
      </c>
      <c r="K557" s="36" t="s">
        <v>1</v>
      </c>
      <c r="L557" s="36" t="s">
        <v>1</v>
      </c>
      <c r="M557" s="36" t="s">
        <v>2</v>
      </c>
      <c r="N557" s="36" t="s">
        <v>3</v>
      </c>
      <c r="O557" s="36" t="s">
        <v>3</v>
      </c>
      <c r="P557" s="36" t="s">
        <v>3</v>
      </c>
      <c r="Q557" s="36" t="s">
        <v>4</v>
      </c>
      <c r="R557" s="36" t="s">
        <v>3</v>
      </c>
      <c r="S557" s="36" t="s">
        <v>3</v>
      </c>
      <c r="T557" s="36" t="s">
        <v>2</v>
      </c>
      <c r="U557" s="36" t="s">
        <v>2</v>
      </c>
      <c r="V557" s="36" t="s">
        <v>4</v>
      </c>
      <c r="W557" s="36" t="s">
        <v>2</v>
      </c>
      <c r="X557" s="36" t="s">
        <v>3</v>
      </c>
      <c r="Y557" s="36" t="s">
        <v>2</v>
      </c>
      <c r="Z557" s="36" t="s">
        <v>2</v>
      </c>
      <c r="AA557" s="36" t="s">
        <v>3</v>
      </c>
      <c r="AB557" s="36" t="s">
        <v>3</v>
      </c>
      <c r="AC557" s="36" t="s">
        <v>4</v>
      </c>
      <c r="AD557" s="36" t="s">
        <v>4</v>
      </c>
      <c r="AE557" s="36" t="s">
        <v>3</v>
      </c>
      <c r="AF557" s="36" t="s">
        <v>4</v>
      </c>
      <c r="AG557" s="36" t="s">
        <v>3</v>
      </c>
      <c r="AH557" s="36" t="s">
        <v>2</v>
      </c>
      <c r="AI557" s="36" t="s">
        <v>3</v>
      </c>
      <c r="AJ557" s="36" t="s">
        <v>1</v>
      </c>
      <c r="AK557" s="36" t="s">
        <v>1</v>
      </c>
      <c r="AL557" s="36" t="s">
        <v>3</v>
      </c>
      <c r="AM557" s="36" t="s">
        <v>4</v>
      </c>
      <c r="AN557" s="36" t="s">
        <v>4</v>
      </c>
      <c r="AO557" s="36" t="s">
        <v>1</v>
      </c>
      <c r="AP557" s="36" t="s">
        <v>1</v>
      </c>
      <c r="AQ557" s="36" t="s">
        <v>1</v>
      </c>
      <c r="AR557" s="36" t="s">
        <v>1</v>
      </c>
      <c r="AS557" s="36" t="s">
        <v>1</v>
      </c>
      <c r="AT557" s="36" t="s">
        <v>2</v>
      </c>
      <c r="AU557" s="36" t="s">
        <v>2</v>
      </c>
      <c r="AV557" s="36" t="s">
        <v>3</v>
      </c>
      <c r="AW557" s="36" t="s">
        <v>1</v>
      </c>
      <c r="AX557" s="36" t="s">
        <v>3</v>
      </c>
      <c r="AY557" s="36" t="s">
        <v>3</v>
      </c>
      <c r="AZ557" s="36" t="s">
        <v>3</v>
      </c>
      <c r="BA557" s="36" t="s">
        <v>1</v>
      </c>
      <c r="BB557" s="36" t="s">
        <v>2</v>
      </c>
      <c r="BC557" s="36" t="s">
        <v>2</v>
      </c>
      <c r="BD557" s="36" t="s">
        <v>1</v>
      </c>
      <c r="BE557" s="36" t="s">
        <v>1</v>
      </c>
      <c r="BF557" s="36" t="s">
        <v>2</v>
      </c>
      <c r="BG557" s="36" t="s">
        <v>1</v>
      </c>
      <c r="BH557" s="36" t="s">
        <v>1</v>
      </c>
      <c r="BI557" s="36" t="s">
        <v>2</v>
      </c>
    </row>
    <row r="558" spans="1:61">
      <c r="A558" s="48"/>
      <c r="D558" s="36" t="s">
        <v>4</v>
      </c>
      <c r="E558" s="36" t="s">
        <v>2</v>
      </c>
      <c r="F558" s="36" t="s">
        <v>2</v>
      </c>
      <c r="G558" s="36" t="s">
        <v>2</v>
      </c>
      <c r="H558" s="36" t="s">
        <v>2</v>
      </c>
      <c r="I558" s="36" t="s">
        <v>2</v>
      </c>
      <c r="J558" s="36" t="s">
        <v>2</v>
      </c>
      <c r="K558" s="36" t="s">
        <v>2</v>
      </c>
      <c r="L558" s="36" t="s">
        <v>2</v>
      </c>
      <c r="M558" s="36" t="s">
        <v>3</v>
      </c>
      <c r="N558" s="36" t="s">
        <v>3</v>
      </c>
      <c r="O558" s="36" t="s">
        <v>2</v>
      </c>
      <c r="P558" s="36" t="s">
        <v>3</v>
      </c>
      <c r="Q558" s="36" t="s">
        <v>3</v>
      </c>
      <c r="R558" s="36" t="s">
        <v>3</v>
      </c>
      <c r="S558" s="36" t="s">
        <v>3</v>
      </c>
      <c r="T558" s="36" t="s">
        <v>3</v>
      </c>
      <c r="U558" s="36" t="s">
        <v>2</v>
      </c>
      <c r="V558" s="36" t="s">
        <v>4</v>
      </c>
      <c r="W558" s="36" t="s">
        <v>3</v>
      </c>
      <c r="X558" s="36" t="s">
        <v>2</v>
      </c>
      <c r="Y558" s="36" t="s">
        <v>3</v>
      </c>
      <c r="Z558" s="36" t="s">
        <v>3</v>
      </c>
      <c r="AA558" s="36" t="s">
        <v>2</v>
      </c>
      <c r="AB558" s="36" t="s">
        <v>4</v>
      </c>
      <c r="AC558" s="36" t="s">
        <v>3</v>
      </c>
      <c r="AD558" s="36" t="s">
        <v>3</v>
      </c>
      <c r="AE558" s="36" t="s">
        <v>4</v>
      </c>
      <c r="AF558" s="36" t="s">
        <v>4</v>
      </c>
      <c r="AG558" s="36" t="s">
        <v>3</v>
      </c>
      <c r="AH558" s="36" t="s">
        <v>1</v>
      </c>
      <c r="AI558" s="36" t="s">
        <v>2</v>
      </c>
      <c r="AJ558" s="36" t="s">
        <v>1</v>
      </c>
      <c r="AK558" s="36" t="s">
        <v>1</v>
      </c>
      <c r="AL558" s="36" t="s">
        <v>2</v>
      </c>
      <c r="AM558" s="36" t="s">
        <v>3</v>
      </c>
      <c r="AN558" s="36" t="s">
        <v>3</v>
      </c>
      <c r="AO558" s="36" t="s">
        <v>2</v>
      </c>
      <c r="AP558" s="36" t="s">
        <v>1</v>
      </c>
      <c r="AQ558" s="36" t="s">
        <v>2</v>
      </c>
      <c r="AR558" s="36" t="s">
        <v>2</v>
      </c>
      <c r="AS558" s="36" t="s">
        <v>2</v>
      </c>
      <c r="AT558" s="36" t="s">
        <v>4</v>
      </c>
      <c r="AU558" s="36" t="s">
        <v>4</v>
      </c>
      <c r="AV558" s="36" t="s">
        <v>4</v>
      </c>
      <c r="AW558" s="36" t="s">
        <v>2</v>
      </c>
      <c r="AX558" s="36" t="s">
        <v>2</v>
      </c>
      <c r="AY558" s="36" t="s">
        <v>3</v>
      </c>
      <c r="AZ558" s="36" t="s">
        <v>3</v>
      </c>
      <c r="BA558" s="36" t="s">
        <v>1</v>
      </c>
      <c r="BB558" s="36" t="s">
        <v>2</v>
      </c>
      <c r="BC558" s="36" t="s">
        <v>2</v>
      </c>
      <c r="BD558" s="36" t="s">
        <v>1</v>
      </c>
      <c r="BE558" s="36" t="s">
        <v>1</v>
      </c>
      <c r="BF558" s="36" t="s">
        <v>2</v>
      </c>
      <c r="BG558" s="36" t="s">
        <v>1</v>
      </c>
      <c r="BH558" s="36" t="s">
        <v>1</v>
      </c>
      <c r="BI558" s="36" t="s">
        <v>2</v>
      </c>
    </row>
    <row r="559" spans="1:61">
      <c r="A559" s="48"/>
      <c r="D559" s="36" t="s">
        <v>4</v>
      </c>
      <c r="E559" s="36" t="s">
        <v>2</v>
      </c>
      <c r="F559" s="36" t="s">
        <v>2</v>
      </c>
      <c r="G559" s="36" t="s">
        <v>1</v>
      </c>
      <c r="H559" s="36" t="s">
        <v>1</v>
      </c>
      <c r="I559" s="36" t="s">
        <v>2</v>
      </c>
      <c r="J559" s="36" t="s">
        <v>1</v>
      </c>
      <c r="K559" s="36" t="s">
        <v>2</v>
      </c>
      <c r="L559" s="36" t="s">
        <v>2</v>
      </c>
      <c r="M559" s="36" t="s">
        <v>2</v>
      </c>
      <c r="N559" s="36" t="s">
        <v>2</v>
      </c>
      <c r="O559" s="36" t="s">
        <v>2</v>
      </c>
      <c r="P559" s="36" t="s">
        <v>3</v>
      </c>
      <c r="Q559" s="36" t="s">
        <v>3</v>
      </c>
      <c r="R559" s="36" t="s">
        <v>3</v>
      </c>
      <c r="S559" s="36" t="s">
        <v>3</v>
      </c>
      <c r="T559" s="36" t="s">
        <v>2</v>
      </c>
      <c r="U559" s="36" t="s">
        <v>3</v>
      </c>
      <c r="V559" s="36" t="s">
        <v>4</v>
      </c>
      <c r="W559" s="36" t="s">
        <v>4</v>
      </c>
      <c r="X559" s="36" t="s">
        <v>3</v>
      </c>
      <c r="Y559" s="36" t="s">
        <v>3</v>
      </c>
      <c r="Z559" s="36" t="s">
        <v>3</v>
      </c>
      <c r="AA559" s="36" t="s">
        <v>1</v>
      </c>
      <c r="AB559" s="36" t="s">
        <v>4</v>
      </c>
      <c r="AC559" s="36" t="s">
        <v>2</v>
      </c>
      <c r="AD559" s="36" t="s">
        <v>1</v>
      </c>
      <c r="AE559" s="36" t="s">
        <v>3</v>
      </c>
      <c r="AF559" s="36" t="s">
        <v>4</v>
      </c>
      <c r="AG559" s="36" t="s">
        <v>4</v>
      </c>
      <c r="AH559" s="36" t="s">
        <v>1</v>
      </c>
      <c r="AI559" s="36" t="s">
        <v>3</v>
      </c>
      <c r="AJ559" s="36" t="s">
        <v>3</v>
      </c>
      <c r="AK559" s="36" t="s">
        <v>3</v>
      </c>
      <c r="AL559" s="36" t="s">
        <v>4</v>
      </c>
      <c r="AM559" s="36" t="s">
        <v>4</v>
      </c>
      <c r="AN559" s="36" t="s">
        <v>3</v>
      </c>
      <c r="AO559" s="36" t="s">
        <v>2</v>
      </c>
      <c r="AP559" s="36" t="s">
        <v>1</v>
      </c>
      <c r="AQ559" s="36" t="s">
        <v>2</v>
      </c>
      <c r="AR559" s="36" t="s">
        <v>1</v>
      </c>
      <c r="AS559" s="36" t="s">
        <v>2</v>
      </c>
      <c r="AT559" s="36" t="s">
        <v>3</v>
      </c>
      <c r="AU559" s="36" t="s">
        <v>4</v>
      </c>
      <c r="AV559" s="36" t="s">
        <v>3</v>
      </c>
      <c r="AW559" s="36" t="s">
        <v>2</v>
      </c>
      <c r="AX559" s="36" t="s">
        <v>2</v>
      </c>
      <c r="AY559" s="36" t="s">
        <v>4</v>
      </c>
      <c r="AZ559" s="36" t="s">
        <v>4</v>
      </c>
      <c r="BA559" s="36" t="s">
        <v>1</v>
      </c>
      <c r="BB559" s="36" t="s">
        <v>2</v>
      </c>
      <c r="BC559" s="36" t="s">
        <v>2</v>
      </c>
      <c r="BD559" s="36" t="s">
        <v>1</v>
      </c>
      <c r="BE559" s="36" t="s">
        <v>2</v>
      </c>
      <c r="BF559" s="36" t="s">
        <v>2</v>
      </c>
      <c r="BG559" s="36" t="s">
        <v>2</v>
      </c>
      <c r="BH559" s="36" t="s">
        <v>1</v>
      </c>
      <c r="BI559" s="36" t="s">
        <v>2</v>
      </c>
    </row>
    <row r="560" spans="1:61">
      <c r="A560" s="48"/>
      <c r="D560" s="36" t="s">
        <v>2</v>
      </c>
      <c r="E560" s="36" t="s">
        <v>2</v>
      </c>
      <c r="F560" s="36" t="s">
        <v>1</v>
      </c>
      <c r="G560" s="36" t="s">
        <v>1</v>
      </c>
      <c r="H560" s="36" t="s">
        <v>1</v>
      </c>
      <c r="I560" s="36" t="s">
        <v>2</v>
      </c>
      <c r="J560" s="36" t="s">
        <v>1</v>
      </c>
      <c r="K560" s="36" t="s">
        <v>2</v>
      </c>
      <c r="L560" s="36" t="s">
        <v>2</v>
      </c>
      <c r="M560" s="36" t="s">
        <v>3</v>
      </c>
      <c r="N560" s="36" t="s">
        <v>1</v>
      </c>
      <c r="O560" s="36" t="s">
        <v>3</v>
      </c>
      <c r="P560" s="36" t="s">
        <v>3</v>
      </c>
      <c r="Q560" s="36" t="s">
        <v>4</v>
      </c>
      <c r="R560" s="36" t="s">
        <v>3</v>
      </c>
      <c r="S560" s="36" t="s">
        <v>4</v>
      </c>
      <c r="T560" s="36" t="s">
        <v>1</v>
      </c>
      <c r="U560" s="36" t="s">
        <v>3</v>
      </c>
      <c r="V560" s="36" t="s">
        <v>4</v>
      </c>
      <c r="W560" s="36" t="s">
        <v>3</v>
      </c>
      <c r="X560" s="36" t="s">
        <v>3</v>
      </c>
      <c r="Y560" s="36" t="s">
        <v>2</v>
      </c>
      <c r="Z560" s="36" t="s">
        <v>2</v>
      </c>
      <c r="AA560" s="36" t="s">
        <v>2</v>
      </c>
      <c r="AB560" s="36" t="s">
        <v>4</v>
      </c>
      <c r="AC560" s="36" t="s">
        <v>3</v>
      </c>
      <c r="AD560" s="36" t="s">
        <v>1</v>
      </c>
      <c r="AE560" s="36" t="s">
        <v>3</v>
      </c>
      <c r="AF560" s="36" t="s">
        <v>4</v>
      </c>
      <c r="AG560" s="36" t="s">
        <v>3</v>
      </c>
      <c r="AH560" s="36" t="s">
        <v>3</v>
      </c>
      <c r="AI560" s="36" t="s">
        <v>3</v>
      </c>
      <c r="AJ560" s="36" t="s">
        <v>3</v>
      </c>
      <c r="AK560" s="36" t="s">
        <v>4</v>
      </c>
      <c r="AL560" s="36" t="s">
        <v>3</v>
      </c>
      <c r="AM560" s="36" t="s">
        <v>3</v>
      </c>
      <c r="AN560" s="36" t="s">
        <v>3</v>
      </c>
      <c r="AO560" s="36" t="s">
        <v>2</v>
      </c>
      <c r="AP560" s="36" t="s">
        <v>2</v>
      </c>
      <c r="AQ560" s="36" t="s">
        <v>2</v>
      </c>
      <c r="AR560" s="36" t="s">
        <v>1</v>
      </c>
      <c r="AS560" s="36" t="s">
        <v>2</v>
      </c>
      <c r="AT560" s="36" t="s">
        <v>4</v>
      </c>
      <c r="AU560" s="36" t="s">
        <v>4</v>
      </c>
      <c r="AV560" s="36" t="s">
        <v>4</v>
      </c>
      <c r="AW560" s="36" t="s">
        <v>3</v>
      </c>
      <c r="AX560" s="36" t="s">
        <v>3</v>
      </c>
      <c r="AY560" s="36" t="s">
        <v>3</v>
      </c>
      <c r="AZ560" s="36" t="s">
        <v>3</v>
      </c>
      <c r="BA560" s="36" t="s">
        <v>1</v>
      </c>
      <c r="BB560" s="36" t="s">
        <v>2</v>
      </c>
      <c r="BC560" s="36" t="s">
        <v>1</v>
      </c>
      <c r="BD560" s="36" t="s">
        <v>1</v>
      </c>
      <c r="BE560" s="36" t="s">
        <v>1</v>
      </c>
      <c r="BF560" s="36" t="s">
        <v>2</v>
      </c>
      <c r="BG560" s="36" t="s">
        <v>2</v>
      </c>
      <c r="BH560" s="36" t="s">
        <v>1</v>
      </c>
      <c r="BI560" s="36" t="s">
        <v>2</v>
      </c>
    </row>
    <row r="561" spans="1:61">
      <c r="A561" s="48"/>
      <c r="D561" s="36" t="s">
        <v>4</v>
      </c>
      <c r="E561" s="36" t="s">
        <v>2</v>
      </c>
      <c r="F561" s="36" t="s">
        <v>2</v>
      </c>
      <c r="G561" s="36" t="s">
        <v>2</v>
      </c>
      <c r="H561" s="36" t="s">
        <v>3</v>
      </c>
      <c r="I561" s="36" t="s">
        <v>3</v>
      </c>
      <c r="J561" s="36" t="s">
        <v>2</v>
      </c>
      <c r="K561" s="36" t="s">
        <v>1</v>
      </c>
      <c r="L561" s="36" t="s">
        <v>2</v>
      </c>
      <c r="M561" s="36" t="s">
        <v>1</v>
      </c>
      <c r="N561" s="36" t="s">
        <v>2</v>
      </c>
      <c r="O561" s="36" t="s">
        <v>3</v>
      </c>
      <c r="P561" s="36" t="s">
        <v>3</v>
      </c>
      <c r="Q561" s="36" t="s">
        <v>4</v>
      </c>
      <c r="R561" s="36" t="s">
        <v>3</v>
      </c>
      <c r="S561" s="36" t="s">
        <v>3</v>
      </c>
      <c r="T561" s="36" t="s">
        <v>2</v>
      </c>
      <c r="U561" s="36" t="s">
        <v>4</v>
      </c>
      <c r="V561" s="36" t="s">
        <v>2</v>
      </c>
      <c r="W561" s="36" t="s">
        <v>3</v>
      </c>
      <c r="X561" s="36" t="s">
        <v>3</v>
      </c>
      <c r="Y561" s="36" t="s">
        <v>3</v>
      </c>
      <c r="Z561" s="36" t="s">
        <v>2</v>
      </c>
      <c r="AA561" s="36" t="s">
        <v>4</v>
      </c>
      <c r="AB561" s="36" t="s">
        <v>2</v>
      </c>
      <c r="AC561" s="36" t="s">
        <v>3</v>
      </c>
      <c r="AD561" s="36" t="s">
        <v>1</v>
      </c>
      <c r="AE561" s="36" t="s">
        <v>2</v>
      </c>
      <c r="AF561" s="36" t="s">
        <v>4</v>
      </c>
      <c r="AG561" s="36" t="s">
        <v>4</v>
      </c>
      <c r="AH561" s="36" t="s">
        <v>3</v>
      </c>
      <c r="AI561" s="36" t="s">
        <v>3</v>
      </c>
      <c r="AJ561" s="36" t="s">
        <v>2</v>
      </c>
      <c r="AK561" s="36" t="s">
        <v>2</v>
      </c>
      <c r="AL561" s="36" t="s">
        <v>3</v>
      </c>
      <c r="AM561" s="36" t="s">
        <v>4</v>
      </c>
      <c r="AN561" s="36" t="s">
        <v>4</v>
      </c>
      <c r="AO561" s="36" t="s">
        <v>1</v>
      </c>
      <c r="AP561" s="36" t="s">
        <v>2</v>
      </c>
      <c r="AQ561" s="36" t="s">
        <v>2</v>
      </c>
      <c r="AR561" s="36" t="s">
        <v>2</v>
      </c>
      <c r="AS561" s="36" t="s">
        <v>2</v>
      </c>
      <c r="AT561" s="36" t="s">
        <v>3</v>
      </c>
      <c r="AU561" s="36" t="s">
        <v>3</v>
      </c>
      <c r="AV561" s="36" t="s">
        <v>4</v>
      </c>
      <c r="AW561" s="36" t="s">
        <v>3</v>
      </c>
      <c r="AX561" s="36" t="s">
        <v>2</v>
      </c>
      <c r="AY561" s="36" t="s">
        <v>4</v>
      </c>
      <c r="AZ561" s="36" t="s">
        <v>1</v>
      </c>
      <c r="BA561" s="36" t="s">
        <v>2</v>
      </c>
      <c r="BB561" s="36" t="s">
        <v>2</v>
      </c>
      <c r="BC561" s="36" t="s">
        <v>2</v>
      </c>
      <c r="BD561" s="36" t="s">
        <v>2</v>
      </c>
      <c r="BE561" s="36" t="s">
        <v>1</v>
      </c>
      <c r="BF561" s="36" t="s">
        <v>2</v>
      </c>
      <c r="BG561" s="36" t="s">
        <v>1</v>
      </c>
      <c r="BH561" s="36" t="s">
        <v>1</v>
      </c>
      <c r="BI561" s="36" t="s">
        <v>2</v>
      </c>
    </row>
    <row r="562" spans="1:61">
      <c r="A562" s="48"/>
      <c r="D562" s="36" t="s">
        <v>4</v>
      </c>
      <c r="E562" s="36" t="s">
        <v>1</v>
      </c>
      <c r="F562" s="36" t="s">
        <v>2</v>
      </c>
      <c r="G562" s="36" t="s">
        <v>1</v>
      </c>
      <c r="H562" s="36" t="s">
        <v>2</v>
      </c>
      <c r="I562" s="36" t="s">
        <v>3</v>
      </c>
      <c r="J562" s="36" t="s">
        <v>1</v>
      </c>
      <c r="K562" s="36" t="s">
        <v>1</v>
      </c>
      <c r="L562" s="36" t="s">
        <v>1</v>
      </c>
      <c r="M562" s="36" t="s">
        <v>1</v>
      </c>
      <c r="N562" s="36" t="s">
        <v>1</v>
      </c>
      <c r="O562" s="36" t="s">
        <v>2</v>
      </c>
      <c r="P562" s="36" t="s">
        <v>2</v>
      </c>
      <c r="Q562" s="36" t="s">
        <v>4</v>
      </c>
      <c r="R562" s="36" t="s">
        <v>2</v>
      </c>
      <c r="S562" s="36" t="s">
        <v>4</v>
      </c>
      <c r="T562" s="36" t="s">
        <v>4</v>
      </c>
      <c r="U562" s="36" t="s">
        <v>1</v>
      </c>
      <c r="V562" s="36" t="s">
        <v>4</v>
      </c>
      <c r="W562" s="36" t="s">
        <v>1</v>
      </c>
      <c r="X562" s="36" t="s">
        <v>1</v>
      </c>
      <c r="Y562" s="36" t="s">
        <v>1</v>
      </c>
      <c r="Z562" s="36" t="s">
        <v>2</v>
      </c>
      <c r="AA562" s="36" t="s">
        <v>1</v>
      </c>
      <c r="AB562" s="36" t="s">
        <v>4</v>
      </c>
      <c r="AC562" s="36" t="s">
        <v>3</v>
      </c>
      <c r="AD562" s="36" t="s">
        <v>1</v>
      </c>
      <c r="AE562" s="36" t="s">
        <v>2</v>
      </c>
      <c r="AF562" s="36" t="s">
        <v>4</v>
      </c>
      <c r="AG562" s="36" t="s">
        <v>3</v>
      </c>
      <c r="AH562" s="36" t="s">
        <v>1</v>
      </c>
      <c r="AI562" s="36" t="s">
        <v>1</v>
      </c>
      <c r="AJ562" s="36" t="s">
        <v>4</v>
      </c>
      <c r="AK562" s="36" t="s">
        <v>3</v>
      </c>
      <c r="AL562" s="36" t="s">
        <v>3</v>
      </c>
      <c r="AM562" s="36" t="s">
        <v>3</v>
      </c>
      <c r="AN562" s="36" t="s">
        <v>3</v>
      </c>
      <c r="AO562" s="36" t="s">
        <v>2</v>
      </c>
      <c r="AP562" s="36" t="s">
        <v>2</v>
      </c>
      <c r="AQ562" s="36" t="s">
        <v>2</v>
      </c>
      <c r="AR562" s="36" t="s">
        <v>2</v>
      </c>
      <c r="AS562" s="36" t="s">
        <v>2</v>
      </c>
      <c r="AT562" s="36" t="s">
        <v>2</v>
      </c>
      <c r="AU562" s="36" t="s">
        <v>2</v>
      </c>
      <c r="AV562" s="36" t="s">
        <v>1</v>
      </c>
      <c r="AW562" s="36" t="s">
        <v>1</v>
      </c>
      <c r="AX562" s="36" t="s">
        <v>1</v>
      </c>
      <c r="AY562" s="36" t="s">
        <v>2</v>
      </c>
      <c r="AZ562" s="36" t="s">
        <v>2</v>
      </c>
      <c r="BA562" s="36" t="s">
        <v>1</v>
      </c>
      <c r="BB562" s="36" t="s">
        <v>2</v>
      </c>
      <c r="BC562" s="36" t="s">
        <v>2</v>
      </c>
      <c r="BD562" s="36" t="s">
        <v>1</v>
      </c>
      <c r="BE562" s="36" t="s">
        <v>1</v>
      </c>
      <c r="BF562" s="36" t="s">
        <v>2</v>
      </c>
      <c r="BG562" s="36" t="s">
        <v>2</v>
      </c>
      <c r="BH562" s="36" t="s">
        <v>2</v>
      </c>
      <c r="BI562" s="36" t="s">
        <v>2</v>
      </c>
    </row>
    <row r="563" spans="1:61">
      <c r="A563" s="48"/>
      <c r="D563" s="36" t="s">
        <v>4</v>
      </c>
      <c r="E563" s="36" t="s">
        <v>2</v>
      </c>
      <c r="F563" s="36" t="s">
        <v>1</v>
      </c>
      <c r="G563" s="36" t="s">
        <v>2</v>
      </c>
      <c r="H563" s="36" t="s">
        <v>1</v>
      </c>
      <c r="I563" s="36" t="s">
        <v>2</v>
      </c>
      <c r="J563" s="36" t="s">
        <v>1</v>
      </c>
      <c r="K563" s="36" t="s">
        <v>1</v>
      </c>
      <c r="L563" s="36" t="s">
        <v>1</v>
      </c>
      <c r="M563" s="36" t="s">
        <v>3</v>
      </c>
      <c r="N563" s="36" t="s">
        <v>2</v>
      </c>
      <c r="O563" s="36" t="s">
        <v>3</v>
      </c>
      <c r="P563" s="36" t="s">
        <v>3</v>
      </c>
      <c r="Q563" s="36" t="s">
        <v>4</v>
      </c>
      <c r="R563" s="36" t="s">
        <v>4</v>
      </c>
      <c r="S563" s="36" t="s">
        <v>1</v>
      </c>
      <c r="T563" s="36" t="s">
        <v>1</v>
      </c>
      <c r="U563" s="36" t="s">
        <v>3</v>
      </c>
      <c r="V563" s="36" t="s">
        <v>2</v>
      </c>
      <c r="W563" s="36" t="s">
        <v>2</v>
      </c>
      <c r="X563" s="36" t="s">
        <v>4</v>
      </c>
      <c r="Y563" s="36" t="s">
        <v>4</v>
      </c>
      <c r="Z563" s="36" t="s">
        <v>1</v>
      </c>
      <c r="AA563" s="36" t="s">
        <v>1</v>
      </c>
      <c r="AB563" s="36" t="s">
        <v>4</v>
      </c>
      <c r="AC563" s="36" t="s">
        <v>3</v>
      </c>
      <c r="AD563" s="36" t="s">
        <v>1</v>
      </c>
      <c r="AE563" s="36" t="s">
        <v>2</v>
      </c>
      <c r="AF563" s="36" t="s">
        <v>4</v>
      </c>
      <c r="AG563" s="36" t="s">
        <v>4</v>
      </c>
      <c r="AH563" s="36" t="s">
        <v>3</v>
      </c>
      <c r="AI563" s="36" t="s">
        <v>4</v>
      </c>
      <c r="AJ563" s="36" t="s">
        <v>1</v>
      </c>
      <c r="AK563" s="36" t="s">
        <v>1</v>
      </c>
      <c r="AL563" s="36" t="s">
        <v>4</v>
      </c>
      <c r="AM563" s="36" t="s">
        <v>4</v>
      </c>
      <c r="AN563" s="36" t="s">
        <v>3</v>
      </c>
      <c r="AO563" s="36" t="s">
        <v>1</v>
      </c>
      <c r="AP563" s="36" t="s">
        <v>2</v>
      </c>
      <c r="AQ563" s="36" t="s">
        <v>2</v>
      </c>
      <c r="AR563" s="36" t="s">
        <v>2</v>
      </c>
      <c r="AS563" s="36" t="s">
        <v>2</v>
      </c>
      <c r="AT563" s="36" t="s">
        <v>4</v>
      </c>
      <c r="AU563" s="36" t="s">
        <v>4</v>
      </c>
      <c r="AV563" s="36" t="s">
        <v>4</v>
      </c>
      <c r="AW563" s="36" t="s">
        <v>1</v>
      </c>
      <c r="AX563" s="36" t="s">
        <v>3</v>
      </c>
      <c r="AY563" s="36" t="s">
        <v>4</v>
      </c>
      <c r="AZ563" s="36" t="s">
        <v>4</v>
      </c>
      <c r="BA563" s="36" t="s">
        <v>2</v>
      </c>
      <c r="BB563" s="36" t="s">
        <v>1</v>
      </c>
      <c r="BC563" s="36" t="s">
        <v>2</v>
      </c>
      <c r="BD563" s="36" t="s">
        <v>1</v>
      </c>
      <c r="BE563" s="36" t="s">
        <v>1</v>
      </c>
      <c r="BF563" s="36" t="s">
        <v>2</v>
      </c>
      <c r="BG563" s="36" t="s">
        <v>1</v>
      </c>
      <c r="BH563" s="36" t="s">
        <v>1</v>
      </c>
      <c r="BI563" s="36" t="s">
        <v>2</v>
      </c>
    </row>
    <row r="564" spans="1:61">
      <c r="A564" s="48"/>
      <c r="D564" s="36" t="s">
        <v>4</v>
      </c>
      <c r="E564" s="36" t="s">
        <v>2</v>
      </c>
      <c r="F564" s="36" t="s">
        <v>2</v>
      </c>
      <c r="G564" s="36" t="s">
        <v>2</v>
      </c>
      <c r="H564" s="36" t="s">
        <v>3</v>
      </c>
      <c r="I564" s="36" t="s">
        <v>2</v>
      </c>
      <c r="J564" s="36" t="s">
        <v>1</v>
      </c>
      <c r="K564" s="36" t="s">
        <v>2</v>
      </c>
      <c r="L564" s="36" t="s">
        <v>1</v>
      </c>
      <c r="M564" s="36" t="s">
        <v>1</v>
      </c>
      <c r="N564" s="36" t="s">
        <v>3</v>
      </c>
      <c r="O564" s="36" t="s">
        <v>1</v>
      </c>
      <c r="P564" s="36" t="s">
        <v>3</v>
      </c>
      <c r="Q564" s="36" t="s">
        <v>4</v>
      </c>
      <c r="R564" s="36" t="s">
        <v>4</v>
      </c>
      <c r="S564" s="36" t="s">
        <v>1</v>
      </c>
      <c r="T564" s="36" t="s">
        <v>1</v>
      </c>
      <c r="U564" s="36" t="s">
        <v>3</v>
      </c>
      <c r="V564" s="36" t="s">
        <v>3</v>
      </c>
      <c r="W564" s="36" t="s">
        <v>4</v>
      </c>
      <c r="X564" s="36" t="s">
        <v>4</v>
      </c>
      <c r="Y564" s="36" t="s">
        <v>4</v>
      </c>
      <c r="Z564" s="36" t="s">
        <v>4</v>
      </c>
      <c r="AA564" s="36" t="s">
        <v>3</v>
      </c>
      <c r="AB564" s="36" t="s">
        <v>3</v>
      </c>
      <c r="AC564" s="36" t="s">
        <v>3</v>
      </c>
      <c r="AD564" s="36" t="s">
        <v>4</v>
      </c>
      <c r="AE564" s="36" t="s">
        <v>4</v>
      </c>
      <c r="AF564" s="36" t="s">
        <v>4</v>
      </c>
      <c r="AG564" s="36" t="s">
        <v>4</v>
      </c>
      <c r="AH564" s="36" t="s">
        <v>3</v>
      </c>
      <c r="AI564" s="36" t="s">
        <v>3</v>
      </c>
      <c r="AJ564" s="36" t="s">
        <v>1</v>
      </c>
      <c r="AK564" s="36" t="s">
        <v>1</v>
      </c>
      <c r="AL564" s="36" t="s">
        <v>3</v>
      </c>
      <c r="AM564" s="36" t="s">
        <v>3</v>
      </c>
      <c r="AN564" s="36" t="s">
        <v>3</v>
      </c>
      <c r="AO564" s="36" t="s">
        <v>2</v>
      </c>
      <c r="AP564" s="36" t="s">
        <v>2</v>
      </c>
      <c r="AQ564" s="36" t="s">
        <v>2</v>
      </c>
      <c r="AR564" s="36" t="s">
        <v>2</v>
      </c>
      <c r="AS564" s="36" t="s">
        <v>2</v>
      </c>
      <c r="AT564" s="36" t="s">
        <v>3</v>
      </c>
      <c r="AU564" s="36" t="s">
        <v>4</v>
      </c>
      <c r="AV564" s="36" t="s">
        <v>3</v>
      </c>
      <c r="AW564" s="36" t="s">
        <v>1</v>
      </c>
      <c r="AX564" s="36" t="s">
        <v>1</v>
      </c>
      <c r="AY564" s="36" t="s">
        <v>3</v>
      </c>
      <c r="AZ564" s="36" t="s">
        <v>3</v>
      </c>
      <c r="BA564" s="36" t="s">
        <v>1</v>
      </c>
      <c r="BB564" s="36" t="s">
        <v>2</v>
      </c>
      <c r="BC564" s="36" t="s">
        <v>2</v>
      </c>
      <c r="BD564" s="36" t="s">
        <v>1</v>
      </c>
      <c r="BE564" s="36" t="s">
        <v>1</v>
      </c>
      <c r="BF564" s="36" t="s">
        <v>2</v>
      </c>
      <c r="BG564" s="36" t="s">
        <v>1</v>
      </c>
      <c r="BH564" s="36" t="s">
        <v>1</v>
      </c>
      <c r="BI564" s="36" t="s">
        <v>2</v>
      </c>
    </row>
    <row r="565" spans="1:61">
      <c r="A565" s="49"/>
      <c r="D565" s="36" t="s">
        <v>4</v>
      </c>
      <c r="E565" s="36" t="s">
        <v>2</v>
      </c>
      <c r="F565" s="36" t="s">
        <v>3</v>
      </c>
      <c r="G565" s="36" t="s">
        <v>2</v>
      </c>
      <c r="H565" s="36" t="s">
        <v>1</v>
      </c>
      <c r="I565" s="36" t="s">
        <v>2</v>
      </c>
      <c r="J565" s="36" t="s">
        <v>2</v>
      </c>
      <c r="K565" s="36" t="s">
        <v>1</v>
      </c>
      <c r="L565" s="36" t="s">
        <v>1</v>
      </c>
      <c r="M565" s="36" t="s">
        <v>1</v>
      </c>
      <c r="N565" s="36" t="s">
        <v>3</v>
      </c>
      <c r="O565" s="36" t="s">
        <v>1</v>
      </c>
      <c r="P565" s="36" t="s">
        <v>3</v>
      </c>
      <c r="Q565" s="36" t="s">
        <v>3</v>
      </c>
      <c r="R565" s="36" t="s">
        <v>4</v>
      </c>
      <c r="S565" s="36" t="s">
        <v>1</v>
      </c>
      <c r="T565" s="36" t="s">
        <v>1</v>
      </c>
      <c r="U565" s="36" t="s">
        <v>2</v>
      </c>
      <c r="V565" s="36" t="s">
        <v>3</v>
      </c>
      <c r="W565" s="36" t="s">
        <v>1</v>
      </c>
      <c r="X565" s="36" t="s">
        <v>3</v>
      </c>
      <c r="Y565" s="36" t="s">
        <v>1</v>
      </c>
      <c r="Z565" s="36" t="s">
        <v>1</v>
      </c>
      <c r="AA565" s="36" t="s">
        <v>1</v>
      </c>
      <c r="AB565" s="36" t="s">
        <v>4</v>
      </c>
      <c r="AC565" s="36" t="s">
        <v>4</v>
      </c>
      <c r="AD565" s="36" t="s">
        <v>4</v>
      </c>
      <c r="AE565" s="36" t="s">
        <v>4</v>
      </c>
      <c r="AF565" s="36" t="s">
        <v>4</v>
      </c>
      <c r="AG565" s="36" t="s">
        <v>3</v>
      </c>
      <c r="AH565" s="36" t="s">
        <v>2</v>
      </c>
      <c r="AI565" s="36" t="s">
        <v>3</v>
      </c>
      <c r="AJ565" s="36" t="s">
        <v>1</v>
      </c>
      <c r="AK565" s="36" t="s">
        <v>1</v>
      </c>
      <c r="AL565" s="36" t="s">
        <v>4</v>
      </c>
      <c r="AM565" s="36" t="s">
        <v>4</v>
      </c>
      <c r="AN565" s="36" t="s">
        <v>1</v>
      </c>
      <c r="AO565" s="36" t="s">
        <v>1</v>
      </c>
      <c r="AP565" s="36" t="s">
        <v>2</v>
      </c>
      <c r="AQ565" s="36" t="s">
        <v>2</v>
      </c>
      <c r="AR565" s="36" t="s">
        <v>2</v>
      </c>
      <c r="AS565" s="36" t="s">
        <v>2</v>
      </c>
      <c r="AT565" s="36" t="s">
        <v>3</v>
      </c>
      <c r="AU565" s="36" t="s">
        <v>4</v>
      </c>
      <c r="AV565" s="36" t="s">
        <v>2</v>
      </c>
      <c r="AW565" s="36" t="s">
        <v>1</v>
      </c>
      <c r="AX565" s="36" t="s">
        <v>2</v>
      </c>
      <c r="AY565" s="36" t="s">
        <v>4</v>
      </c>
      <c r="AZ565" s="36" t="s">
        <v>4</v>
      </c>
      <c r="BA565" s="36" t="s">
        <v>2</v>
      </c>
      <c r="BB565" s="36" t="s">
        <v>1</v>
      </c>
      <c r="BC565" s="36" t="s">
        <v>1</v>
      </c>
      <c r="BD565" s="36" t="s">
        <v>1</v>
      </c>
      <c r="BE565" s="36" t="s">
        <v>1</v>
      </c>
      <c r="BF565" s="36" t="s">
        <v>2</v>
      </c>
      <c r="BG565" s="36" t="s">
        <v>1</v>
      </c>
      <c r="BH565" s="36" t="s">
        <v>1</v>
      </c>
      <c r="BI565" s="36" t="s">
        <v>2</v>
      </c>
    </row>
    <row r="570" spans="1:61">
      <c r="A570" s="37"/>
    </row>
    <row r="571" spans="1:61">
      <c r="D571" s="36" t="s">
        <v>4</v>
      </c>
      <c r="E571" s="36" t="s">
        <v>2</v>
      </c>
      <c r="F571" s="36" t="s">
        <v>2</v>
      </c>
      <c r="G571" s="36" t="s">
        <v>1</v>
      </c>
      <c r="H571" s="36" t="s">
        <v>1</v>
      </c>
      <c r="I571" s="36" t="s">
        <v>3</v>
      </c>
      <c r="J571" s="36" t="s">
        <v>1</v>
      </c>
      <c r="K571" s="36" t="s">
        <v>1</v>
      </c>
      <c r="L571" s="36" t="s">
        <v>1</v>
      </c>
      <c r="M571" s="36" t="s">
        <v>3</v>
      </c>
      <c r="N571" s="36" t="s">
        <v>2</v>
      </c>
      <c r="O571" s="36" t="s">
        <v>1</v>
      </c>
      <c r="P571" s="36" t="s">
        <v>3</v>
      </c>
      <c r="Q571" s="36" t="s">
        <v>3</v>
      </c>
      <c r="R571" s="36" t="s">
        <v>3</v>
      </c>
      <c r="S571" s="36" t="s">
        <v>4</v>
      </c>
      <c r="T571" s="36" t="s">
        <v>3</v>
      </c>
      <c r="U571" s="36" t="s">
        <v>3</v>
      </c>
      <c r="V571" s="36" t="s">
        <v>4</v>
      </c>
      <c r="W571" s="36" t="s">
        <v>1</v>
      </c>
      <c r="X571" s="36" t="s">
        <v>1</v>
      </c>
      <c r="Y571" s="36" t="s">
        <v>1</v>
      </c>
      <c r="Z571" s="36" t="s">
        <v>1</v>
      </c>
      <c r="AA571" s="36" t="s">
        <v>1</v>
      </c>
      <c r="AB571" s="36" t="s">
        <v>4</v>
      </c>
      <c r="AC571" s="36" t="s">
        <v>1</v>
      </c>
      <c r="AD571" s="36" t="s">
        <v>2</v>
      </c>
      <c r="AE571" s="36" t="s">
        <v>1</v>
      </c>
      <c r="AF571" s="36" t="s">
        <v>4</v>
      </c>
      <c r="AG571" s="36" t="s">
        <v>3</v>
      </c>
      <c r="AH571" s="36" t="s">
        <v>1</v>
      </c>
      <c r="AI571" s="36" t="s">
        <v>3</v>
      </c>
      <c r="AJ571" s="36" t="s">
        <v>4</v>
      </c>
      <c r="AK571" s="36" t="s">
        <v>4</v>
      </c>
      <c r="AL571" s="36" t="s">
        <v>1</v>
      </c>
      <c r="AM571" s="36" t="s">
        <v>4</v>
      </c>
      <c r="AN571" s="36" t="s">
        <v>1</v>
      </c>
      <c r="AO571" s="36" t="s">
        <v>2</v>
      </c>
      <c r="AP571" s="36" t="s">
        <v>2</v>
      </c>
      <c r="AQ571" s="36" t="s">
        <v>2</v>
      </c>
      <c r="AR571" s="36" t="s">
        <v>2</v>
      </c>
      <c r="AS571" s="36" t="s">
        <v>2</v>
      </c>
      <c r="AT571" s="36" t="s">
        <v>4</v>
      </c>
      <c r="AU571" s="36" t="s">
        <v>4</v>
      </c>
      <c r="AV571" s="36" t="s">
        <v>4</v>
      </c>
      <c r="AW571" s="36" t="s">
        <v>1</v>
      </c>
      <c r="AX571" s="36" t="s">
        <v>1</v>
      </c>
      <c r="AY571" s="36" t="s">
        <v>3</v>
      </c>
      <c r="AZ571" s="36" t="s">
        <v>1</v>
      </c>
      <c r="BA571" s="36" t="s">
        <v>1</v>
      </c>
      <c r="BB571" s="36" t="s">
        <v>2</v>
      </c>
      <c r="BC571" s="36" t="s">
        <v>2</v>
      </c>
      <c r="BD571" s="36" t="s">
        <v>2</v>
      </c>
      <c r="BE571" s="36" t="s">
        <v>1</v>
      </c>
      <c r="BF571" s="36" t="s">
        <v>2</v>
      </c>
      <c r="BG571" s="36" t="s">
        <v>1</v>
      </c>
      <c r="BH571" s="36" t="s">
        <v>1</v>
      </c>
      <c r="BI571" s="36" t="s">
        <v>2</v>
      </c>
    </row>
    <row r="572" spans="1:61">
      <c r="D572" s="36" t="s">
        <v>4</v>
      </c>
      <c r="E572" s="36" t="s">
        <v>2</v>
      </c>
      <c r="F572" s="36" t="s">
        <v>1</v>
      </c>
      <c r="G572" s="36" t="s">
        <v>1</v>
      </c>
      <c r="H572" s="36" t="s">
        <v>2</v>
      </c>
      <c r="I572" s="36" t="s">
        <v>2</v>
      </c>
      <c r="J572" s="36" t="s">
        <v>2</v>
      </c>
      <c r="K572" s="36" t="s">
        <v>2</v>
      </c>
      <c r="L572" s="36" t="s">
        <v>2</v>
      </c>
      <c r="M572" s="36" t="s">
        <v>1</v>
      </c>
      <c r="N572" s="36" t="s">
        <v>3</v>
      </c>
      <c r="O572" s="36" t="s">
        <v>2</v>
      </c>
      <c r="P572" s="36" t="s">
        <v>3</v>
      </c>
      <c r="Q572" s="36" t="s">
        <v>4</v>
      </c>
      <c r="R572" s="36" t="s">
        <v>4</v>
      </c>
      <c r="S572" s="36" t="s">
        <v>2</v>
      </c>
      <c r="T572" s="36" t="s">
        <v>1</v>
      </c>
      <c r="U572" s="36" t="s">
        <v>3</v>
      </c>
      <c r="V572" s="36" t="s">
        <v>4</v>
      </c>
      <c r="W572" s="36" t="s">
        <v>1</v>
      </c>
      <c r="X572" s="36" t="s">
        <v>2</v>
      </c>
      <c r="Y572" s="36" t="s">
        <v>2</v>
      </c>
      <c r="Z572" s="36" t="s">
        <v>3</v>
      </c>
      <c r="AA572" s="36" t="s">
        <v>1</v>
      </c>
      <c r="AB572" s="36" t="s">
        <v>4</v>
      </c>
      <c r="AC572" s="36" t="s">
        <v>3</v>
      </c>
      <c r="AD572" s="36" t="s">
        <v>4</v>
      </c>
      <c r="AE572" s="36" t="s">
        <v>4</v>
      </c>
      <c r="AF572" s="36" t="s">
        <v>4</v>
      </c>
      <c r="AG572" s="36" t="s">
        <v>4</v>
      </c>
      <c r="AH572" s="36" t="s">
        <v>2</v>
      </c>
      <c r="AI572" s="36" t="s">
        <v>3</v>
      </c>
      <c r="AJ572" s="36" t="s">
        <v>4</v>
      </c>
      <c r="AK572" s="36" t="s">
        <v>1</v>
      </c>
      <c r="AL572" s="36" t="s">
        <v>4</v>
      </c>
      <c r="AM572" s="36" t="s">
        <v>4</v>
      </c>
      <c r="AN572" s="36" t="s">
        <v>3</v>
      </c>
      <c r="AO572" s="36" t="s">
        <v>1</v>
      </c>
      <c r="AP572" s="36" t="s">
        <v>2</v>
      </c>
      <c r="AQ572" s="36" t="s">
        <v>1</v>
      </c>
      <c r="AR572" s="36" t="s">
        <v>1</v>
      </c>
      <c r="AS572" s="36" t="s">
        <v>2</v>
      </c>
      <c r="AT572" s="36" t="s">
        <v>3</v>
      </c>
      <c r="AU572" s="36" t="s">
        <v>4</v>
      </c>
      <c r="AV572" s="36" t="s">
        <v>4</v>
      </c>
      <c r="AW572" s="36" t="s">
        <v>2</v>
      </c>
      <c r="AX572" s="36" t="s">
        <v>2</v>
      </c>
      <c r="AY572" s="36" t="s">
        <v>2</v>
      </c>
      <c r="AZ572" s="36" t="s">
        <v>3</v>
      </c>
      <c r="BA572" s="36" t="s">
        <v>1</v>
      </c>
      <c r="BB572" s="36" t="s">
        <v>2</v>
      </c>
      <c r="BC572" s="36" t="s">
        <v>2</v>
      </c>
      <c r="BD572" s="36" t="s">
        <v>2</v>
      </c>
      <c r="BE572" s="36" t="s">
        <v>1</v>
      </c>
      <c r="BF572" s="36" t="s">
        <v>2</v>
      </c>
      <c r="BG572" s="36" t="s">
        <v>1</v>
      </c>
      <c r="BH572" s="36" t="s">
        <v>2</v>
      </c>
      <c r="BI572" s="36" t="s">
        <v>2</v>
      </c>
    </row>
    <row r="573" spans="1:61">
      <c r="D573" s="36" t="s">
        <v>4</v>
      </c>
      <c r="E573" s="36" t="s">
        <v>2</v>
      </c>
      <c r="F573" s="36" t="s">
        <v>1</v>
      </c>
      <c r="G573" s="36" t="s">
        <v>1</v>
      </c>
      <c r="H573" s="36" t="s">
        <v>1</v>
      </c>
      <c r="I573" s="36" t="s">
        <v>2</v>
      </c>
      <c r="J573" s="36" t="s">
        <v>2</v>
      </c>
      <c r="K573" s="36" t="s">
        <v>2</v>
      </c>
      <c r="L573" s="36" t="s">
        <v>1</v>
      </c>
      <c r="M573" s="36" t="s">
        <v>1</v>
      </c>
      <c r="N573" s="36" t="s">
        <v>1</v>
      </c>
      <c r="O573" s="36" t="s">
        <v>1</v>
      </c>
      <c r="P573" s="36" t="s">
        <v>2</v>
      </c>
      <c r="Q573" s="36" t="s">
        <v>4</v>
      </c>
      <c r="R573" s="36" t="s">
        <v>2</v>
      </c>
      <c r="S573" s="36" t="s">
        <v>3</v>
      </c>
      <c r="T573" s="36" t="s">
        <v>3</v>
      </c>
      <c r="U573" s="36" t="s">
        <v>2</v>
      </c>
      <c r="V573" s="36" t="s">
        <v>3</v>
      </c>
      <c r="W573" s="36" t="s">
        <v>3</v>
      </c>
      <c r="X573" s="36" t="s">
        <v>3</v>
      </c>
      <c r="Y573" s="36" t="s">
        <v>1</v>
      </c>
      <c r="Z573" s="36" t="s">
        <v>1</v>
      </c>
      <c r="AA573" s="36" t="s">
        <v>1</v>
      </c>
      <c r="AB573" s="36" t="s">
        <v>4</v>
      </c>
      <c r="AC573" s="36" t="s">
        <v>3</v>
      </c>
      <c r="AD573" s="36" t="s">
        <v>3</v>
      </c>
      <c r="AE573" s="36" t="s">
        <v>3</v>
      </c>
      <c r="AF573" s="36" t="s">
        <v>3</v>
      </c>
      <c r="AG573" s="36" t="s">
        <v>3</v>
      </c>
      <c r="AH573" s="36" t="s">
        <v>2</v>
      </c>
      <c r="AI573" s="36" t="s">
        <v>2</v>
      </c>
      <c r="AJ573" s="36" t="s">
        <v>4</v>
      </c>
      <c r="AK573" s="36" t="s">
        <v>4</v>
      </c>
      <c r="AL573" s="36" t="s">
        <v>2</v>
      </c>
      <c r="AM573" s="36" t="s">
        <v>3</v>
      </c>
      <c r="AN573" s="36" t="s">
        <v>3</v>
      </c>
      <c r="AO573" s="36" t="s">
        <v>1</v>
      </c>
      <c r="AP573" s="36" t="s">
        <v>2</v>
      </c>
      <c r="AQ573" s="36" t="s">
        <v>2</v>
      </c>
      <c r="AR573" s="36" t="s">
        <v>2</v>
      </c>
      <c r="AS573" s="36" t="s">
        <v>2</v>
      </c>
      <c r="AT573" s="36" t="s">
        <v>1</v>
      </c>
      <c r="AU573" s="36" t="s">
        <v>3</v>
      </c>
      <c r="AV573" s="36" t="s">
        <v>3</v>
      </c>
      <c r="AW573" s="36" t="s">
        <v>2</v>
      </c>
      <c r="AX573" s="36" t="s">
        <v>1</v>
      </c>
      <c r="AY573" s="36" t="s">
        <v>2</v>
      </c>
      <c r="AZ573" s="36" t="s">
        <v>3</v>
      </c>
      <c r="BA573" s="36" t="s">
        <v>1</v>
      </c>
      <c r="BB573" s="36" t="s">
        <v>2</v>
      </c>
      <c r="BC573" s="36" t="s">
        <v>2</v>
      </c>
      <c r="BD573" s="36" t="s">
        <v>2</v>
      </c>
      <c r="BE573" s="36" t="s">
        <v>1</v>
      </c>
      <c r="BF573" s="36" t="s">
        <v>2</v>
      </c>
      <c r="BG573" s="36" t="s">
        <v>1</v>
      </c>
      <c r="BH573" s="36" t="s">
        <v>2</v>
      </c>
      <c r="BI573" s="36" t="s">
        <v>2</v>
      </c>
    </row>
    <row r="574" spans="1:61">
      <c r="D574" s="36" t="s">
        <v>4</v>
      </c>
      <c r="E574" s="36" t="s">
        <v>2</v>
      </c>
      <c r="F574" s="36" t="s">
        <v>1</v>
      </c>
      <c r="G574" s="36" t="s">
        <v>1</v>
      </c>
      <c r="H574" s="36" t="s">
        <v>1</v>
      </c>
      <c r="I574" s="36" t="s">
        <v>2</v>
      </c>
      <c r="J574" s="36" t="s">
        <v>2</v>
      </c>
      <c r="K574" s="36" t="s">
        <v>1</v>
      </c>
      <c r="L574" s="36" t="s">
        <v>1</v>
      </c>
      <c r="M574" s="36" t="s">
        <v>1</v>
      </c>
      <c r="N574" s="36" t="s">
        <v>1</v>
      </c>
      <c r="O574" s="36" t="s">
        <v>1</v>
      </c>
      <c r="P574" s="36" t="s">
        <v>3</v>
      </c>
      <c r="Q574" s="36" t="s">
        <v>3</v>
      </c>
      <c r="R574" s="36" t="s">
        <v>4</v>
      </c>
      <c r="S574" s="36" t="s">
        <v>3</v>
      </c>
      <c r="T574" s="36" t="s">
        <v>1</v>
      </c>
      <c r="U574" s="36" t="s">
        <v>3</v>
      </c>
      <c r="V574" s="36" t="s">
        <v>3</v>
      </c>
      <c r="W574" s="36" t="s">
        <v>3</v>
      </c>
      <c r="X574" s="36" t="s">
        <v>3</v>
      </c>
      <c r="Y574" s="36" t="s">
        <v>3</v>
      </c>
      <c r="Z574" s="36" t="s">
        <v>3</v>
      </c>
      <c r="AA574" s="36" t="s">
        <v>1</v>
      </c>
      <c r="AB574" s="36" t="s">
        <v>4</v>
      </c>
      <c r="AC574" s="36" t="s">
        <v>3</v>
      </c>
      <c r="AD574" s="36" t="s">
        <v>1</v>
      </c>
      <c r="AE574" s="36" t="s">
        <v>3</v>
      </c>
      <c r="AF574" s="36" t="s">
        <v>3</v>
      </c>
      <c r="AG574" s="36" t="s">
        <v>3</v>
      </c>
      <c r="AH574" s="36" t="s">
        <v>2</v>
      </c>
      <c r="AI574" s="36" t="s">
        <v>1</v>
      </c>
      <c r="AJ574" s="36" t="s">
        <v>4</v>
      </c>
      <c r="AK574" s="36" t="s">
        <v>4</v>
      </c>
      <c r="AL574" s="36" t="s">
        <v>3</v>
      </c>
      <c r="AM574" s="36" t="s">
        <v>3</v>
      </c>
      <c r="AN574" s="36" t="s">
        <v>3</v>
      </c>
      <c r="AO574" s="36" t="s">
        <v>2</v>
      </c>
      <c r="AP574" s="36" t="s">
        <v>2</v>
      </c>
      <c r="AQ574" s="36" t="s">
        <v>2</v>
      </c>
      <c r="AR574" s="36" t="s">
        <v>2</v>
      </c>
      <c r="AS574" s="36" t="s">
        <v>2</v>
      </c>
      <c r="AT574" s="36" t="s">
        <v>3</v>
      </c>
      <c r="AU574" s="36" t="s">
        <v>4</v>
      </c>
      <c r="AV574" s="36" t="s">
        <v>4</v>
      </c>
      <c r="AW574" s="36" t="s">
        <v>2</v>
      </c>
      <c r="AX574" s="36" t="s">
        <v>1</v>
      </c>
      <c r="AY574" s="36" t="s">
        <v>3</v>
      </c>
      <c r="AZ574" s="36" t="s">
        <v>3</v>
      </c>
      <c r="BA574" s="36" t="s">
        <v>1</v>
      </c>
      <c r="BB574" s="36" t="s">
        <v>2</v>
      </c>
      <c r="BC574" s="36" t="s">
        <v>2</v>
      </c>
      <c r="BD574" s="36" t="s">
        <v>2</v>
      </c>
      <c r="BE574" s="36" t="s">
        <v>1</v>
      </c>
      <c r="BF574" s="36" t="s">
        <v>2</v>
      </c>
      <c r="BG574" s="36" t="s">
        <v>1</v>
      </c>
      <c r="BH574" s="36" t="s">
        <v>2</v>
      </c>
      <c r="BI574" s="36" t="s">
        <v>2</v>
      </c>
    </row>
    <row r="575" spans="1:61">
      <c r="D575" s="36" t="s">
        <v>4</v>
      </c>
      <c r="E575" s="36" t="s">
        <v>2</v>
      </c>
      <c r="F575" s="36" t="s">
        <v>1</v>
      </c>
      <c r="G575" s="36" t="s">
        <v>1</v>
      </c>
      <c r="H575" s="36" t="s">
        <v>1</v>
      </c>
      <c r="I575" s="36" t="s">
        <v>2</v>
      </c>
      <c r="J575" s="36" t="s">
        <v>2</v>
      </c>
      <c r="K575" s="36" t="s">
        <v>1</v>
      </c>
      <c r="L575" s="36" t="s">
        <v>1</v>
      </c>
      <c r="M575" s="36" t="s">
        <v>1</v>
      </c>
      <c r="N575" s="36" t="s">
        <v>1</v>
      </c>
      <c r="O575" s="36" t="s">
        <v>1</v>
      </c>
      <c r="P575" s="36" t="s">
        <v>2</v>
      </c>
      <c r="Q575" s="36" t="s">
        <v>3</v>
      </c>
      <c r="R575" s="36" t="s">
        <v>3</v>
      </c>
      <c r="S575" s="36" t="s">
        <v>2</v>
      </c>
      <c r="T575" s="36" t="s">
        <v>3</v>
      </c>
      <c r="U575" s="36" t="s">
        <v>1</v>
      </c>
      <c r="V575" s="36" t="s">
        <v>3</v>
      </c>
      <c r="W575" s="36" t="s">
        <v>3</v>
      </c>
      <c r="X575" s="36" t="s">
        <v>3</v>
      </c>
      <c r="Y575" s="36" t="s">
        <v>1</v>
      </c>
      <c r="Z575" s="36" t="s">
        <v>1</v>
      </c>
      <c r="AA575" s="36" t="s">
        <v>1</v>
      </c>
      <c r="AB575" s="36" t="s">
        <v>4</v>
      </c>
      <c r="AC575" s="36" t="s">
        <v>3</v>
      </c>
      <c r="AD575" s="36" t="s">
        <v>3</v>
      </c>
      <c r="AE575" s="36" t="s">
        <v>3</v>
      </c>
      <c r="AF575" s="36" t="s">
        <v>3</v>
      </c>
      <c r="AG575" s="36" t="s">
        <v>1</v>
      </c>
      <c r="AH575" s="36" t="s">
        <v>2</v>
      </c>
      <c r="AI575" s="36" t="s">
        <v>2</v>
      </c>
      <c r="AJ575" s="36" t="s">
        <v>4</v>
      </c>
      <c r="AK575" s="36" t="s">
        <v>4</v>
      </c>
      <c r="AL575" s="36" t="s">
        <v>2</v>
      </c>
      <c r="AM575" s="36" t="s">
        <v>3</v>
      </c>
      <c r="AN575" s="36" t="s">
        <v>3</v>
      </c>
      <c r="AO575" s="36" t="s">
        <v>2</v>
      </c>
      <c r="AP575" s="36" t="s">
        <v>2</v>
      </c>
      <c r="AQ575" s="36" t="s">
        <v>2</v>
      </c>
      <c r="AR575" s="36" t="s">
        <v>2</v>
      </c>
      <c r="AS575" s="36" t="s">
        <v>2</v>
      </c>
      <c r="AT575" s="36" t="s">
        <v>1</v>
      </c>
      <c r="AU575" s="36" t="s">
        <v>3</v>
      </c>
      <c r="AV575" s="36" t="s">
        <v>3</v>
      </c>
      <c r="AW575" s="36" t="s">
        <v>2</v>
      </c>
      <c r="AX575" s="36" t="s">
        <v>1</v>
      </c>
      <c r="AY575" s="36" t="s">
        <v>2</v>
      </c>
      <c r="AZ575" s="36" t="s">
        <v>3</v>
      </c>
      <c r="BA575" s="36" t="s">
        <v>1</v>
      </c>
      <c r="BB575" s="36" t="s">
        <v>2</v>
      </c>
      <c r="BC575" s="36" t="s">
        <v>2</v>
      </c>
      <c r="BD575" s="36" t="s">
        <v>2</v>
      </c>
      <c r="BE575" s="36" t="s">
        <v>1</v>
      </c>
      <c r="BF575" s="36" t="s">
        <v>2</v>
      </c>
      <c r="BG575" s="36" t="s">
        <v>1</v>
      </c>
      <c r="BH575" s="36" t="s">
        <v>2</v>
      </c>
      <c r="BI575" s="36" t="s">
        <v>2</v>
      </c>
    </row>
    <row r="576" spans="1:61">
      <c r="D576" s="36" t="s">
        <v>4</v>
      </c>
      <c r="E576" s="36" t="s">
        <v>2</v>
      </c>
      <c r="F576" s="36" t="s">
        <v>2</v>
      </c>
      <c r="G576" s="36" t="s">
        <v>2</v>
      </c>
      <c r="H576" s="36" t="s">
        <v>2</v>
      </c>
      <c r="I576" s="36" t="s">
        <v>3</v>
      </c>
      <c r="J576" s="36" t="s">
        <v>1</v>
      </c>
      <c r="K576" s="36" t="s">
        <v>1</v>
      </c>
      <c r="L576" s="36" t="s">
        <v>1</v>
      </c>
      <c r="M576" s="36" t="s">
        <v>1</v>
      </c>
      <c r="N576" s="36" t="s">
        <v>3</v>
      </c>
      <c r="O576" s="36" t="s">
        <v>2</v>
      </c>
      <c r="P576" s="36" t="s">
        <v>3</v>
      </c>
      <c r="Q576" s="36" t="s">
        <v>4</v>
      </c>
      <c r="R576" s="36" t="s">
        <v>4</v>
      </c>
      <c r="S576" s="36" t="s">
        <v>3</v>
      </c>
      <c r="T576" s="36" t="s">
        <v>3</v>
      </c>
      <c r="U576" s="36" t="s">
        <v>2</v>
      </c>
      <c r="V576" s="36" t="s">
        <v>4</v>
      </c>
      <c r="W576" s="36" t="s">
        <v>3</v>
      </c>
      <c r="X576" s="36" t="s">
        <v>4</v>
      </c>
      <c r="Y576" s="36" t="s">
        <v>3</v>
      </c>
      <c r="Z576" s="36" t="s">
        <v>2</v>
      </c>
      <c r="AA576" s="36" t="s">
        <v>2</v>
      </c>
      <c r="AB576" s="36" t="s">
        <v>4</v>
      </c>
      <c r="AC576" s="36" t="s">
        <v>2</v>
      </c>
      <c r="AD576" s="36" t="s">
        <v>1</v>
      </c>
      <c r="AE576" s="36" t="s">
        <v>4</v>
      </c>
      <c r="AF576" s="36" t="s">
        <v>4</v>
      </c>
      <c r="AG576" s="36" t="s">
        <v>3</v>
      </c>
      <c r="AH576" s="36" t="s">
        <v>2</v>
      </c>
      <c r="AI576" s="36" t="s">
        <v>3</v>
      </c>
      <c r="AJ576" s="36" t="s">
        <v>4</v>
      </c>
      <c r="AK576" s="36" t="s">
        <v>4</v>
      </c>
      <c r="AL576" s="36" t="s">
        <v>3</v>
      </c>
      <c r="AM576" s="36" t="s">
        <v>3</v>
      </c>
      <c r="AN576" s="36" t="s">
        <v>3</v>
      </c>
      <c r="AO576" s="36" t="s">
        <v>2</v>
      </c>
      <c r="AP576" s="36" t="s">
        <v>2</v>
      </c>
      <c r="AQ576" s="36" t="s">
        <v>2</v>
      </c>
      <c r="AR576" s="36" t="s">
        <v>2</v>
      </c>
      <c r="AS576" s="36" t="s">
        <v>2</v>
      </c>
      <c r="AT576" s="36" t="s">
        <v>3</v>
      </c>
      <c r="AU576" s="36" t="s">
        <v>4</v>
      </c>
      <c r="AV576" s="36" t="s">
        <v>4</v>
      </c>
      <c r="AW576" s="36" t="s">
        <v>1</v>
      </c>
      <c r="AX576" s="36" t="s">
        <v>2</v>
      </c>
      <c r="AY576" s="36" t="s">
        <v>3</v>
      </c>
      <c r="AZ576" s="36" t="s">
        <v>4</v>
      </c>
      <c r="BA576" s="36" t="s">
        <v>1</v>
      </c>
      <c r="BB576" s="36" t="s">
        <v>2</v>
      </c>
      <c r="BC576" s="36" t="s">
        <v>2</v>
      </c>
      <c r="BD576" s="36" t="s">
        <v>2</v>
      </c>
      <c r="BE576" s="36" t="s">
        <v>1</v>
      </c>
      <c r="BF576" s="36" t="s">
        <v>2</v>
      </c>
      <c r="BG576" s="36" t="s">
        <v>1</v>
      </c>
      <c r="BH576" s="36" t="s">
        <v>2</v>
      </c>
      <c r="BI576" s="36" t="s">
        <v>2</v>
      </c>
    </row>
    <row r="577" spans="1:61">
      <c r="D577" s="36" t="s">
        <v>4</v>
      </c>
      <c r="E577" s="36" t="s">
        <v>1</v>
      </c>
      <c r="F577" s="36" t="s">
        <v>2</v>
      </c>
      <c r="G577" s="36" t="s">
        <v>1</v>
      </c>
      <c r="H577" s="36" t="s">
        <v>1</v>
      </c>
      <c r="I577" s="36" t="s">
        <v>3</v>
      </c>
      <c r="J577" s="36" t="s">
        <v>1</v>
      </c>
      <c r="K577" s="36" t="s">
        <v>1</v>
      </c>
      <c r="L577" s="36" t="s">
        <v>2</v>
      </c>
      <c r="M577" s="36" t="s">
        <v>1</v>
      </c>
      <c r="N577" s="36" t="s">
        <v>1</v>
      </c>
      <c r="O577" s="36" t="s">
        <v>3</v>
      </c>
      <c r="P577" s="36" t="s">
        <v>3</v>
      </c>
      <c r="Q577" s="36" t="s">
        <v>3</v>
      </c>
      <c r="R577" s="36" t="s">
        <v>4</v>
      </c>
      <c r="S577" s="36" t="s">
        <v>1</v>
      </c>
      <c r="T577" s="36" t="s">
        <v>2</v>
      </c>
      <c r="U577" s="36" t="s">
        <v>2</v>
      </c>
      <c r="V577" s="36" t="s">
        <v>4</v>
      </c>
      <c r="W577" s="36" t="s">
        <v>3</v>
      </c>
      <c r="X577" s="36" t="s">
        <v>2</v>
      </c>
      <c r="Y577" s="36" t="s">
        <v>1</v>
      </c>
      <c r="Z577" s="36" t="s">
        <v>1</v>
      </c>
      <c r="AA577" s="36" t="s">
        <v>4</v>
      </c>
      <c r="AB577" s="36" t="s">
        <v>1</v>
      </c>
      <c r="AC577" s="36" t="s">
        <v>2</v>
      </c>
      <c r="AD577" s="36" t="s">
        <v>1</v>
      </c>
      <c r="AE577" s="36" t="s">
        <v>1</v>
      </c>
      <c r="AF577" s="36" t="s">
        <v>4</v>
      </c>
      <c r="AG577" s="36" t="s">
        <v>1</v>
      </c>
      <c r="AH577" s="36" t="s">
        <v>2</v>
      </c>
      <c r="AI577" s="36" t="s">
        <v>2</v>
      </c>
      <c r="AJ577" s="36" t="s">
        <v>4</v>
      </c>
      <c r="AK577" s="36" t="s">
        <v>4</v>
      </c>
      <c r="AL577" s="36" t="s">
        <v>2</v>
      </c>
      <c r="AM577" s="36" t="s">
        <v>3</v>
      </c>
      <c r="AN577" s="36" t="s">
        <v>3</v>
      </c>
      <c r="AO577" s="36" t="s">
        <v>2</v>
      </c>
      <c r="AP577" s="36" t="s">
        <v>1</v>
      </c>
      <c r="AQ577" s="36" t="s">
        <v>1</v>
      </c>
      <c r="AR577" s="36" t="s">
        <v>2</v>
      </c>
      <c r="AS577" s="36" t="s">
        <v>2</v>
      </c>
      <c r="AT577" s="36" t="s">
        <v>3</v>
      </c>
      <c r="AU577" s="36" t="s">
        <v>3</v>
      </c>
      <c r="AV577" s="36" t="s">
        <v>3</v>
      </c>
      <c r="AW577" s="36" t="s">
        <v>1</v>
      </c>
      <c r="AX577" s="36" t="s">
        <v>2</v>
      </c>
      <c r="AY577" s="36" t="s">
        <v>2</v>
      </c>
      <c r="AZ577" s="36" t="s">
        <v>2</v>
      </c>
      <c r="BA577" s="36" t="s">
        <v>1</v>
      </c>
      <c r="BB577" s="36" t="s">
        <v>1</v>
      </c>
      <c r="BC577" s="36" t="s">
        <v>2</v>
      </c>
      <c r="BD577" s="36" t="s">
        <v>2</v>
      </c>
      <c r="BE577" s="36" t="s">
        <v>1</v>
      </c>
      <c r="BF577" s="36" t="s">
        <v>2</v>
      </c>
      <c r="BG577" s="36" t="s">
        <v>2</v>
      </c>
      <c r="BH577" s="36" t="s">
        <v>2</v>
      </c>
      <c r="BI577" s="36" t="s">
        <v>2</v>
      </c>
    </row>
    <row r="578" spans="1:61">
      <c r="D578" s="36" t="s">
        <v>4</v>
      </c>
      <c r="E578" s="36" t="s">
        <v>2</v>
      </c>
      <c r="F578" s="36" t="s">
        <v>2</v>
      </c>
      <c r="G578" s="36" t="s">
        <v>1</v>
      </c>
      <c r="H578" s="36" t="s">
        <v>3</v>
      </c>
      <c r="I578" s="36" t="s">
        <v>2</v>
      </c>
      <c r="J578" s="36" t="s">
        <v>2</v>
      </c>
      <c r="K578" s="36" t="s">
        <v>1</v>
      </c>
      <c r="L578" s="36" t="s">
        <v>2</v>
      </c>
      <c r="M578" s="36" t="s">
        <v>1</v>
      </c>
      <c r="N578" s="36" t="s">
        <v>3</v>
      </c>
      <c r="O578" s="36" t="s">
        <v>2</v>
      </c>
      <c r="P578" s="36" t="s">
        <v>2</v>
      </c>
      <c r="Q578" s="36" t="s">
        <v>2</v>
      </c>
      <c r="R578" s="36" t="s">
        <v>4</v>
      </c>
      <c r="S578" s="36" t="s">
        <v>1</v>
      </c>
      <c r="T578" s="36" t="s">
        <v>1</v>
      </c>
      <c r="U578" s="36" t="s">
        <v>1</v>
      </c>
      <c r="V578" s="36" t="s">
        <v>4</v>
      </c>
      <c r="W578" s="36" t="s">
        <v>2</v>
      </c>
      <c r="X578" s="36" t="s">
        <v>1</v>
      </c>
      <c r="Y578" s="36" t="s">
        <v>1</v>
      </c>
      <c r="Z578" s="36" t="s">
        <v>1</v>
      </c>
      <c r="AA578" s="36" t="s">
        <v>4</v>
      </c>
      <c r="AB578" s="36" t="s">
        <v>1</v>
      </c>
      <c r="AC578" s="36" t="s">
        <v>4</v>
      </c>
      <c r="AD578" s="36" t="s">
        <v>4</v>
      </c>
      <c r="AE578" s="36" t="s">
        <v>4</v>
      </c>
      <c r="AF578" s="36" t="s">
        <v>4</v>
      </c>
      <c r="AG578" s="36" t="s">
        <v>4</v>
      </c>
      <c r="AH578" s="36" t="s">
        <v>1</v>
      </c>
      <c r="AI578" s="36" t="s">
        <v>1</v>
      </c>
      <c r="AJ578" s="36" t="s">
        <v>1</v>
      </c>
      <c r="AK578" s="36" t="s">
        <v>1</v>
      </c>
      <c r="AL578" s="36" t="s">
        <v>1</v>
      </c>
      <c r="AM578" s="36" t="s">
        <v>4</v>
      </c>
      <c r="AN578" s="36" t="s">
        <v>4</v>
      </c>
      <c r="AO578" s="36" t="s">
        <v>2</v>
      </c>
      <c r="AP578" s="36" t="s">
        <v>2</v>
      </c>
      <c r="AQ578" s="36" t="s">
        <v>2</v>
      </c>
      <c r="AR578" s="36" t="s">
        <v>2</v>
      </c>
      <c r="AS578" s="36" t="s">
        <v>2</v>
      </c>
      <c r="AT578" s="36" t="s">
        <v>3</v>
      </c>
      <c r="AU578" s="36" t="s">
        <v>3</v>
      </c>
      <c r="AV578" s="36" t="s">
        <v>3</v>
      </c>
      <c r="AW578" s="36" t="s">
        <v>1</v>
      </c>
      <c r="AX578" s="36" t="s">
        <v>1</v>
      </c>
      <c r="AY578" s="36" t="s">
        <v>4</v>
      </c>
      <c r="AZ578" s="36" t="s">
        <v>4</v>
      </c>
      <c r="BA578" s="36" t="s">
        <v>1</v>
      </c>
      <c r="BB578" s="36" t="s">
        <v>1</v>
      </c>
      <c r="BC578" s="36" t="s">
        <v>1</v>
      </c>
      <c r="BD578" s="36" t="s">
        <v>1</v>
      </c>
      <c r="BE578" s="36" t="s">
        <v>1</v>
      </c>
      <c r="BF578" s="36" t="s">
        <v>1</v>
      </c>
      <c r="BG578" s="36" t="s">
        <v>1</v>
      </c>
      <c r="BH578" s="36" t="s">
        <v>2</v>
      </c>
      <c r="BI578" s="36" t="s">
        <v>1</v>
      </c>
    </row>
    <row r="579" spans="1:61">
      <c r="D579" s="36" t="s">
        <v>4</v>
      </c>
      <c r="E579" s="36" t="s">
        <v>2</v>
      </c>
      <c r="F579" s="36" t="s">
        <v>3</v>
      </c>
      <c r="G579" s="36" t="s">
        <v>2</v>
      </c>
      <c r="H579" s="36" t="s">
        <v>1</v>
      </c>
      <c r="I579" s="36" t="s">
        <v>3</v>
      </c>
      <c r="J579" s="36" t="s">
        <v>3</v>
      </c>
      <c r="K579" s="36" t="s">
        <v>2</v>
      </c>
      <c r="L579" s="36" t="s">
        <v>2</v>
      </c>
      <c r="M579" s="36" t="s">
        <v>3</v>
      </c>
      <c r="N579" s="36" t="s">
        <v>4</v>
      </c>
      <c r="O579" s="36" t="s">
        <v>4</v>
      </c>
      <c r="P579" s="36" t="s">
        <v>3</v>
      </c>
      <c r="Q579" s="36" t="s">
        <v>4</v>
      </c>
      <c r="R579" s="36" t="s">
        <v>4</v>
      </c>
      <c r="S579" s="36" t="s">
        <v>1</v>
      </c>
      <c r="T579" s="36" t="s">
        <v>1</v>
      </c>
      <c r="U579" s="36" t="s">
        <v>3</v>
      </c>
      <c r="V579" s="36" t="s">
        <v>1</v>
      </c>
      <c r="W579" s="36" t="s">
        <v>4</v>
      </c>
      <c r="X579" s="36" t="s">
        <v>3</v>
      </c>
      <c r="Y579" s="36" t="s">
        <v>4</v>
      </c>
      <c r="Z579" s="36" t="s">
        <v>4</v>
      </c>
      <c r="AA579" s="36" t="s">
        <v>1</v>
      </c>
      <c r="AB579" s="36" t="s">
        <v>4</v>
      </c>
      <c r="AC579" s="36" t="s">
        <v>4</v>
      </c>
      <c r="AD579" s="36" t="s">
        <v>4</v>
      </c>
      <c r="AE579" s="36" t="s">
        <v>4</v>
      </c>
      <c r="AF579" s="36" t="s">
        <v>4</v>
      </c>
      <c r="AG579" s="36" t="s">
        <v>4</v>
      </c>
      <c r="AH579" s="36" t="s">
        <v>4</v>
      </c>
      <c r="AI579" s="36" t="s">
        <v>4</v>
      </c>
      <c r="AJ579" s="36" t="s">
        <v>1</v>
      </c>
      <c r="AK579" s="36" t="s">
        <v>1</v>
      </c>
      <c r="AL579" s="36" t="s">
        <v>4</v>
      </c>
      <c r="AM579" s="36" t="s">
        <v>4</v>
      </c>
      <c r="AN579" s="36" t="s">
        <v>3</v>
      </c>
      <c r="AO579" s="36" t="s">
        <v>2</v>
      </c>
      <c r="AP579" s="36" t="s">
        <v>2</v>
      </c>
      <c r="AQ579" s="36" t="s">
        <v>2</v>
      </c>
      <c r="AR579" s="36" t="s">
        <v>2</v>
      </c>
      <c r="AS579" s="36" t="s">
        <v>2</v>
      </c>
      <c r="AT579" s="36" t="s">
        <v>4</v>
      </c>
      <c r="AU579" s="36" t="s">
        <v>4</v>
      </c>
      <c r="AV579" s="36" t="s">
        <v>4</v>
      </c>
      <c r="AW579" s="36" t="s">
        <v>3</v>
      </c>
      <c r="AX579" s="36" t="s">
        <v>4</v>
      </c>
      <c r="AY579" s="36" t="s">
        <v>4</v>
      </c>
      <c r="AZ579" s="36" t="s">
        <v>4</v>
      </c>
      <c r="BA579" s="36" t="s">
        <v>2</v>
      </c>
      <c r="BB579" s="36" t="s">
        <v>1</v>
      </c>
      <c r="BC579" s="36" t="s">
        <v>2</v>
      </c>
      <c r="BD579" s="36" t="s">
        <v>2</v>
      </c>
      <c r="BE579" s="36" t="s">
        <v>2</v>
      </c>
      <c r="BF579" s="36" t="s">
        <v>2</v>
      </c>
      <c r="BG579" s="36" t="s">
        <v>1</v>
      </c>
      <c r="BH579" s="36" t="s">
        <v>1</v>
      </c>
      <c r="BI579" s="36" t="s">
        <v>2</v>
      </c>
    </row>
    <row r="580" spans="1:61">
      <c r="D580" s="36" t="s">
        <v>4</v>
      </c>
      <c r="E580" s="36" t="s">
        <v>1</v>
      </c>
      <c r="F580" s="36" t="s">
        <v>1</v>
      </c>
      <c r="G580" s="36" t="s">
        <v>1</v>
      </c>
      <c r="H580" s="36" t="s">
        <v>1</v>
      </c>
      <c r="I580" s="36" t="s">
        <v>2</v>
      </c>
      <c r="J580" s="36" t="s">
        <v>2</v>
      </c>
      <c r="K580" s="36" t="s">
        <v>2</v>
      </c>
      <c r="L580" s="36" t="s">
        <v>2</v>
      </c>
      <c r="M580" s="36" t="s">
        <v>1</v>
      </c>
      <c r="N580" s="36" t="s">
        <v>3</v>
      </c>
      <c r="O580" s="36" t="s">
        <v>2</v>
      </c>
      <c r="P580" s="36" t="s">
        <v>3</v>
      </c>
      <c r="Q580" s="36" t="s">
        <v>4</v>
      </c>
      <c r="R580" s="36" t="s">
        <v>4</v>
      </c>
      <c r="S580" s="36" t="s">
        <v>1</v>
      </c>
      <c r="T580" s="36" t="s">
        <v>1</v>
      </c>
      <c r="U580" s="36" t="s">
        <v>3</v>
      </c>
      <c r="V580" s="36" t="s">
        <v>1</v>
      </c>
      <c r="W580" s="36" t="s">
        <v>1</v>
      </c>
      <c r="X580" s="36" t="s">
        <v>2</v>
      </c>
      <c r="Y580" s="36" t="s">
        <v>1</v>
      </c>
      <c r="Z580" s="36" t="s">
        <v>2</v>
      </c>
      <c r="AA580" s="36" t="s">
        <v>1</v>
      </c>
      <c r="AB580" s="36" t="s">
        <v>4</v>
      </c>
      <c r="AC580" s="36" t="s">
        <v>4</v>
      </c>
      <c r="AD580" s="36" t="s">
        <v>4</v>
      </c>
      <c r="AE580" s="36" t="s">
        <v>4</v>
      </c>
      <c r="AF580" s="36" t="s">
        <v>4</v>
      </c>
      <c r="AG580" s="36" t="s">
        <v>4</v>
      </c>
      <c r="AH580" s="36" t="s">
        <v>2</v>
      </c>
      <c r="AI580" s="36" t="s">
        <v>2</v>
      </c>
      <c r="AJ580" s="36" t="s">
        <v>4</v>
      </c>
      <c r="AK580" s="36" t="s">
        <v>1</v>
      </c>
      <c r="AL580" s="36" t="s">
        <v>4</v>
      </c>
      <c r="AM580" s="36" t="s">
        <v>4</v>
      </c>
      <c r="AN580" s="36" t="s">
        <v>3</v>
      </c>
      <c r="AO580" s="36" t="s">
        <v>1</v>
      </c>
      <c r="AP580" s="36" t="s">
        <v>2</v>
      </c>
      <c r="AQ580" s="36" t="s">
        <v>2</v>
      </c>
      <c r="AR580" s="36" t="s">
        <v>1</v>
      </c>
      <c r="AS580" s="36" t="s">
        <v>2</v>
      </c>
      <c r="AT580" s="36" t="s">
        <v>3</v>
      </c>
      <c r="AU580" s="36" t="s">
        <v>4</v>
      </c>
      <c r="AV580" s="36" t="s">
        <v>3</v>
      </c>
      <c r="AW580" s="36" t="s">
        <v>2</v>
      </c>
      <c r="AX580" s="36" t="s">
        <v>2</v>
      </c>
      <c r="AY580" s="36" t="s">
        <v>2</v>
      </c>
      <c r="AZ580" s="36" t="s">
        <v>3</v>
      </c>
      <c r="BA580" s="36" t="s">
        <v>1</v>
      </c>
      <c r="BB580" s="36" t="s">
        <v>2</v>
      </c>
      <c r="BC580" s="36" t="s">
        <v>1</v>
      </c>
      <c r="BD580" s="36" t="s">
        <v>2</v>
      </c>
      <c r="BE580" s="36" t="s">
        <v>1</v>
      </c>
      <c r="BF580" s="36" t="s">
        <v>2</v>
      </c>
      <c r="BG580" s="36" t="s">
        <v>1</v>
      </c>
      <c r="BH580" s="36" t="s">
        <v>2</v>
      </c>
      <c r="BI580" s="36" t="s">
        <v>2</v>
      </c>
    </row>
    <row r="590" spans="1:61">
      <c r="A590" s="47" t="s">
        <v>160</v>
      </c>
      <c r="B590" s="35"/>
      <c r="C590" s="35"/>
      <c r="D590" s="35" t="s">
        <v>4</v>
      </c>
      <c r="E590" s="35" t="s">
        <v>2</v>
      </c>
      <c r="F590" s="35" t="s">
        <v>3</v>
      </c>
      <c r="G590" s="35" t="s">
        <v>1</v>
      </c>
      <c r="H590" s="35" t="s">
        <v>3</v>
      </c>
      <c r="I590" s="35" t="s">
        <v>2</v>
      </c>
      <c r="J590" s="35" t="s">
        <v>1</v>
      </c>
      <c r="K590" s="35" t="s">
        <v>3</v>
      </c>
      <c r="L590" s="35" t="s">
        <v>3</v>
      </c>
      <c r="M590" s="35" t="s">
        <v>2</v>
      </c>
      <c r="N590" s="35" t="s">
        <v>3</v>
      </c>
      <c r="O590" s="35" t="s">
        <v>2</v>
      </c>
      <c r="P590" s="35" t="s">
        <v>4</v>
      </c>
      <c r="Q590" s="35" t="s">
        <v>3</v>
      </c>
      <c r="R590" s="35" t="s">
        <v>4</v>
      </c>
      <c r="S590" s="35" t="s">
        <v>1</v>
      </c>
      <c r="T590" s="35" t="s">
        <v>1</v>
      </c>
      <c r="U590" s="35" t="s">
        <v>4</v>
      </c>
      <c r="V590" s="35" t="s">
        <v>1</v>
      </c>
      <c r="W590" s="35" t="s">
        <v>4</v>
      </c>
      <c r="X590" s="35" t="s">
        <v>4</v>
      </c>
      <c r="Y590" s="35" t="s">
        <v>4</v>
      </c>
      <c r="Z590" s="35" t="s">
        <v>3</v>
      </c>
      <c r="AA590" s="35" t="s">
        <v>2</v>
      </c>
      <c r="AB590" s="35" t="s">
        <v>3</v>
      </c>
      <c r="AC590" s="35" t="s">
        <v>4</v>
      </c>
      <c r="AD590" s="35" t="s">
        <v>4</v>
      </c>
      <c r="AE590" s="35" t="s">
        <v>4</v>
      </c>
      <c r="AF590" s="35" t="s">
        <v>4</v>
      </c>
      <c r="AG590" s="35" t="s">
        <v>4</v>
      </c>
      <c r="AH590" s="35" t="s">
        <v>2</v>
      </c>
      <c r="AI590" s="35" t="s">
        <v>3</v>
      </c>
      <c r="AJ590" s="35" t="s">
        <v>3</v>
      </c>
      <c r="AK590" s="35" t="s">
        <v>3</v>
      </c>
      <c r="AL590" s="35" t="s">
        <v>4</v>
      </c>
      <c r="AM590" s="35" t="s">
        <v>4</v>
      </c>
      <c r="AN590" s="35" t="s">
        <v>4</v>
      </c>
      <c r="AO590" s="35" t="s">
        <v>2</v>
      </c>
      <c r="AP590" s="35" t="s">
        <v>2</v>
      </c>
      <c r="AQ590" s="35" t="s">
        <v>2</v>
      </c>
      <c r="AR590" s="35" t="s">
        <v>2</v>
      </c>
      <c r="AS590" s="35" t="s">
        <v>2</v>
      </c>
      <c r="AT590" s="35" t="s">
        <v>2</v>
      </c>
      <c r="AU590" s="35" t="s">
        <v>4</v>
      </c>
      <c r="AV590" s="35" t="s">
        <v>3</v>
      </c>
      <c r="AW590" s="35" t="s">
        <v>3</v>
      </c>
      <c r="AX590" s="35" t="s">
        <v>2</v>
      </c>
      <c r="AY590" s="35" t="s">
        <v>3</v>
      </c>
      <c r="AZ590" s="35" t="s">
        <v>4</v>
      </c>
      <c r="BA590" s="35" t="s">
        <v>1</v>
      </c>
      <c r="BB590" s="35" t="s">
        <v>2</v>
      </c>
      <c r="BC590" s="35" t="s">
        <v>1</v>
      </c>
      <c r="BD590" s="35" t="s">
        <v>2</v>
      </c>
      <c r="BE590" s="35" t="s">
        <v>2</v>
      </c>
      <c r="BF590" s="35" t="s">
        <v>2</v>
      </c>
      <c r="BG590" s="35" t="s">
        <v>1</v>
      </c>
      <c r="BH590" s="35" t="s">
        <v>1</v>
      </c>
      <c r="BI590" s="35" t="s">
        <v>1</v>
      </c>
    </row>
    <row r="591" spans="1:61">
      <c r="A591" s="48"/>
      <c r="D591" s="36" t="s">
        <v>4</v>
      </c>
      <c r="E591" s="36" t="s">
        <v>2</v>
      </c>
      <c r="F591" s="36" t="s">
        <v>2</v>
      </c>
      <c r="G591" s="36" t="s">
        <v>1</v>
      </c>
      <c r="H591" s="36" t="s">
        <v>3</v>
      </c>
      <c r="I591" s="36" t="s">
        <v>2</v>
      </c>
      <c r="J591" s="36" t="s">
        <v>1</v>
      </c>
      <c r="K591" s="36" t="s">
        <v>2</v>
      </c>
      <c r="L591" s="36" t="s">
        <v>2</v>
      </c>
      <c r="M591" s="36" t="s">
        <v>3</v>
      </c>
      <c r="N591" s="36" t="s">
        <v>4</v>
      </c>
      <c r="O591" s="36" t="s">
        <v>4</v>
      </c>
      <c r="P591" s="36" t="s">
        <v>4</v>
      </c>
      <c r="Q591" s="36" t="s">
        <v>4</v>
      </c>
      <c r="R591" s="36" t="s">
        <v>3</v>
      </c>
      <c r="S591" s="36" t="s">
        <v>2</v>
      </c>
      <c r="T591" s="36" t="s">
        <v>1</v>
      </c>
      <c r="U591" s="36" t="s">
        <v>1</v>
      </c>
      <c r="V591" s="36" t="s">
        <v>3</v>
      </c>
      <c r="W591" s="36" t="s">
        <v>1</v>
      </c>
      <c r="X591" s="36" t="s">
        <v>2</v>
      </c>
      <c r="Y591" s="36" t="s">
        <v>1</v>
      </c>
      <c r="Z591" s="36" t="s">
        <v>1</v>
      </c>
      <c r="AA591" s="36" t="s">
        <v>1</v>
      </c>
      <c r="AB591" s="36" t="s">
        <v>3</v>
      </c>
      <c r="AC591" s="36" t="s">
        <v>2</v>
      </c>
      <c r="AD591" s="36" t="s">
        <v>2</v>
      </c>
      <c r="AE591" s="36" t="s">
        <v>4</v>
      </c>
      <c r="AF591" s="36" t="s">
        <v>4</v>
      </c>
      <c r="AG591" s="36" t="s">
        <v>4</v>
      </c>
      <c r="AH591" s="36" t="s">
        <v>2</v>
      </c>
      <c r="AI591" s="36" t="s">
        <v>3</v>
      </c>
      <c r="AJ591" s="36" t="s">
        <v>1</v>
      </c>
      <c r="AK591" s="36" t="s">
        <v>1</v>
      </c>
      <c r="AL591" s="36" t="s">
        <v>4</v>
      </c>
      <c r="AM591" s="36" t="s">
        <v>4</v>
      </c>
      <c r="AN591" s="36" t="s">
        <v>3</v>
      </c>
      <c r="AO591" s="36" t="s">
        <v>1</v>
      </c>
      <c r="AP591" s="36" t="s">
        <v>2</v>
      </c>
      <c r="AQ591" s="36" t="s">
        <v>2</v>
      </c>
      <c r="AR591" s="36" t="s">
        <v>2</v>
      </c>
      <c r="AS591" s="36" t="s">
        <v>2</v>
      </c>
      <c r="AT591" s="36" t="s">
        <v>3</v>
      </c>
      <c r="AU591" s="36" t="s">
        <v>4</v>
      </c>
      <c r="AV591" s="36" t="s">
        <v>3</v>
      </c>
      <c r="AW591" s="36" t="s">
        <v>4</v>
      </c>
      <c r="AX591" s="36" t="s">
        <v>4</v>
      </c>
      <c r="AY591" s="36" t="s">
        <v>4</v>
      </c>
      <c r="AZ591" s="36" t="s">
        <v>4</v>
      </c>
      <c r="BA591" s="36" t="s">
        <v>1</v>
      </c>
      <c r="BB591" s="36" t="s">
        <v>2</v>
      </c>
      <c r="BC591" s="36" t="s">
        <v>2</v>
      </c>
      <c r="BD591" s="36" t="s">
        <v>1</v>
      </c>
      <c r="BE591" s="36" t="s">
        <v>2</v>
      </c>
      <c r="BF591" s="36" t="s">
        <v>2</v>
      </c>
      <c r="BG591" s="36" t="s">
        <v>1</v>
      </c>
      <c r="BH591" s="36" t="s">
        <v>1</v>
      </c>
      <c r="BI591" s="36" t="s">
        <v>2</v>
      </c>
    </row>
    <row r="592" spans="1:61">
      <c r="A592" s="49"/>
      <c r="D592" s="36" t="s">
        <v>4</v>
      </c>
      <c r="E592" s="36" t="s">
        <v>2</v>
      </c>
      <c r="F592" s="36" t="s">
        <v>2</v>
      </c>
      <c r="G592" s="36" t="s">
        <v>1</v>
      </c>
      <c r="H592" s="36" t="s">
        <v>3</v>
      </c>
      <c r="I592" s="36" t="s">
        <v>2</v>
      </c>
      <c r="J592" s="36" t="s">
        <v>1</v>
      </c>
      <c r="K592" s="36" t="s">
        <v>3</v>
      </c>
      <c r="L592" s="36" t="s">
        <v>3</v>
      </c>
      <c r="M592" s="36" t="s">
        <v>2</v>
      </c>
      <c r="N592" s="36" t="s">
        <v>3</v>
      </c>
      <c r="O592" s="36" t="s">
        <v>1</v>
      </c>
      <c r="P592" s="36" t="s">
        <v>2</v>
      </c>
      <c r="Q592" s="36" t="s">
        <v>3</v>
      </c>
      <c r="R592" s="36" t="s">
        <v>4</v>
      </c>
      <c r="S592" s="36" t="s">
        <v>3</v>
      </c>
      <c r="T592" s="36" t="s">
        <v>3</v>
      </c>
      <c r="U592" s="36" t="s">
        <v>3</v>
      </c>
      <c r="V592" s="36" t="s">
        <v>3</v>
      </c>
      <c r="W592" s="36" t="s">
        <v>4</v>
      </c>
      <c r="X592" s="36" t="s">
        <v>4</v>
      </c>
      <c r="Y592" s="36" t="s">
        <v>4</v>
      </c>
      <c r="Z592" s="36" t="s">
        <v>3</v>
      </c>
      <c r="AA592" s="36" t="s">
        <v>3</v>
      </c>
      <c r="AB592" s="36" t="s">
        <v>3</v>
      </c>
      <c r="AC592" s="36" t="s">
        <v>4</v>
      </c>
      <c r="AD592" s="36" t="s">
        <v>4</v>
      </c>
      <c r="AE592" s="36" t="s">
        <v>3</v>
      </c>
      <c r="AF592" s="36" t="s">
        <v>4</v>
      </c>
      <c r="AG592" s="36" t="s">
        <v>3</v>
      </c>
      <c r="AH592" s="36" t="s">
        <v>3</v>
      </c>
      <c r="AI592" s="36" t="s">
        <v>3</v>
      </c>
      <c r="AJ592" s="36" t="s">
        <v>3</v>
      </c>
      <c r="AK592" s="36" t="s">
        <v>3</v>
      </c>
      <c r="AL592" s="36" t="s">
        <v>4</v>
      </c>
      <c r="AM592" s="36" t="s">
        <v>4</v>
      </c>
      <c r="AN592" s="36" t="s">
        <v>3</v>
      </c>
      <c r="AO592" s="36" t="s">
        <v>1</v>
      </c>
      <c r="AP592" s="36" t="s">
        <v>2</v>
      </c>
      <c r="AQ592" s="36" t="s">
        <v>2</v>
      </c>
      <c r="AR592" s="36" t="s">
        <v>2</v>
      </c>
      <c r="AS592" s="36" t="s">
        <v>2</v>
      </c>
      <c r="AT592" s="36" t="s">
        <v>3</v>
      </c>
      <c r="AU592" s="36" t="s">
        <v>4</v>
      </c>
      <c r="AV592" s="36" t="s">
        <v>3</v>
      </c>
      <c r="AW592" s="36" t="s">
        <v>3</v>
      </c>
      <c r="AX592" s="36" t="s">
        <v>2</v>
      </c>
      <c r="AY592" s="36" t="s">
        <v>3</v>
      </c>
      <c r="AZ592" s="36" t="s">
        <v>3</v>
      </c>
      <c r="BA592" s="36" t="s">
        <v>1</v>
      </c>
      <c r="BB592" s="36" t="s">
        <v>2</v>
      </c>
      <c r="BC592" s="36" t="s">
        <v>2</v>
      </c>
      <c r="BD592" s="36" t="s">
        <v>2</v>
      </c>
      <c r="BE592" s="36" t="s">
        <v>1</v>
      </c>
      <c r="BF592" s="36" t="s">
        <v>2</v>
      </c>
      <c r="BG592" s="36" t="s">
        <v>1</v>
      </c>
      <c r="BH592" s="36" t="s">
        <v>2</v>
      </c>
      <c r="BI592" s="36" t="s">
        <v>2</v>
      </c>
    </row>
    <row r="601" spans="1:61">
      <c r="A601" s="59" t="s">
        <v>170</v>
      </c>
      <c r="D601" s="36" t="s">
        <v>4</v>
      </c>
      <c r="E601" s="36" t="s">
        <v>2</v>
      </c>
      <c r="F601" s="36" t="s">
        <v>1</v>
      </c>
      <c r="G601" s="36" t="s">
        <v>1</v>
      </c>
      <c r="H601" s="36" t="s">
        <v>1</v>
      </c>
      <c r="I601" s="36" t="s">
        <v>2</v>
      </c>
      <c r="J601" s="36" t="s">
        <v>1</v>
      </c>
      <c r="K601" s="36" t="s">
        <v>1</v>
      </c>
      <c r="L601" s="36" t="s">
        <v>1</v>
      </c>
      <c r="M601" s="36" t="s">
        <v>1</v>
      </c>
      <c r="N601" s="36" t="s">
        <v>3</v>
      </c>
      <c r="O601" s="36" t="s">
        <v>1</v>
      </c>
      <c r="P601" s="36" t="s">
        <v>3</v>
      </c>
      <c r="Q601" s="36" t="s">
        <v>4</v>
      </c>
      <c r="R601" s="36" t="s">
        <v>4</v>
      </c>
      <c r="S601" s="36" t="s">
        <v>2</v>
      </c>
      <c r="T601" s="36" t="s">
        <v>2</v>
      </c>
      <c r="U601" s="36" t="s">
        <v>1</v>
      </c>
      <c r="V601" s="36" t="s">
        <v>4</v>
      </c>
      <c r="W601" s="36" t="s">
        <v>1</v>
      </c>
      <c r="X601" s="36" t="s">
        <v>3</v>
      </c>
      <c r="Y601" s="36" t="s">
        <v>3</v>
      </c>
      <c r="Z601" s="36" t="s">
        <v>1</v>
      </c>
      <c r="AA601" s="36" t="s">
        <v>1</v>
      </c>
      <c r="AB601" s="36" t="s">
        <v>4</v>
      </c>
      <c r="AC601" s="36" t="s">
        <v>3</v>
      </c>
      <c r="AD601" s="36" t="s">
        <v>3</v>
      </c>
      <c r="AE601" s="36" t="s">
        <v>1</v>
      </c>
      <c r="AF601" s="36" t="s">
        <v>4</v>
      </c>
      <c r="AG601" s="36" t="s">
        <v>4</v>
      </c>
      <c r="AH601" s="36" t="s">
        <v>1</v>
      </c>
      <c r="AI601" s="36" t="s">
        <v>1</v>
      </c>
      <c r="AJ601" s="36" t="s">
        <v>4</v>
      </c>
      <c r="AK601" s="36" t="s">
        <v>4</v>
      </c>
      <c r="AL601" s="36" t="s">
        <v>2</v>
      </c>
      <c r="AM601" s="36" t="s">
        <v>3</v>
      </c>
      <c r="AN601" s="36" t="s">
        <v>3</v>
      </c>
      <c r="AO601" s="36" t="s">
        <v>2</v>
      </c>
      <c r="AP601" s="36" t="s">
        <v>2</v>
      </c>
      <c r="AQ601" s="36" t="s">
        <v>2</v>
      </c>
      <c r="AR601" s="36" t="s">
        <v>2</v>
      </c>
      <c r="AS601" s="36" t="s">
        <v>2</v>
      </c>
      <c r="AT601" s="36" t="s">
        <v>4</v>
      </c>
      <c r="AU601" s="36" t="s">
        <v>3</v>
      </c>
      <c r="AV601" s="36" t="s">
        <v>2</v>
      </c>
      <c r="AW601" s="36" t="s">
        <v>1</v>
      </c>
      <c r="AX601" s="36" t="s">
        <v>1</v>
      </c>
      <c r="AY601" s="36" t="s">
        <v>1</v>
      </c>
      <c r="AZ601" s="36" t="s">
        <v>1</v>
      </c>
      <c r="BA601" s="36" t="s">
        <v>1</v>
      </c>
      <c r="BB601" s="36" t="s">
        <v>1</v>
      </c>
      <c r="BC601" s="36" t="s">
        <v>2</v>
      </c>
      <c r="BD601" s="36" t="s">
        <v>2</v>
      </c>
      <c r="BE601" s="36" t="s">
        <v>1</v>
      </c>
      <c r="BF601" s="36" t="s">
        <v>2</v>
      </c>
      <c r="BG601" s="36" t="s">
        <v>1</v>
      </c>
      <c r="BH601" s="36" t="s">
        <v>2</v>
      </c>
      <c r="BI601" s="36" t="s">
        <v>2</v>
      </c>
    </row>
    <row r="602" spans="1:61">
      <c r="A602" s="40"/>
      <c r="D602" s="36" t="s">
        <v>4</v>
      </c>
      <c r="E602" s="36" t="s">
        <v>2</v>
      </c>
      <c r="F602" s="36" t="s">
        <v>2</v>
      </c>
      <c r="G602" s="36" t="s">
        <v>2</v>
      </c>
      <c r="H602" s="36" t="s">
        <v>3</v>
      </c>
      <c r="I602" s="36" t="s">
        <v>3</v>
      </c>
      <c r="J602" s="36" t="s">
        <v>1</v>
      </c>
      <c r="K602" s="36" t="s">
        <v>2</v>
      </c>
      <c r="L602" s="36" t="s">
        <v>1</v>
      </c>
      <c r="M602" s="36" t="s">
        <v>2</v>
      </c>
      <c r="N602" s="36" t="s">
        <v>3</v>
      </c>
      <c r="O602" s="36" t="s">
        <v>4</v>
      </c>
      <c r="P602" s="36" t="s">
        <v>4</v>
      </c>
      <c r="Q602" s="36" t="s">
        <v>3</v>
      </c>
      <c r="R602" s="36" t="s">
        <v>3</v>
      </c>
      <c r="S602" s="36" t="s">
        <v>3</v>
      </c>
      <c r="T602" s="36" t="s">
        <v>1</v>
      </c>
      <c r="U602" s="36" t="s">
        <v>3</v>
      </c>
      <c r="V602" s="36" t="s">
        <v>3</v>
      </c>
      <c r="W602" s="36" t="s">
        <v>3</v>
      </c>
      <c r="X602" s="36" t="s">
        <v>3</v>
      </c>
      <c r="Y602" s="36" t="s">
        <v>4</v>
      </c>
      <c r="Z602" s="36" t="s">
        <v>4</v>
      </c>
      <c r="AA602" s="36" t="s">
        <v>3</v>
      </c>
      <c r="AB602" s="36" t="s">
        <v>4</v>
      </c>
      <c r="AC602" s="36" t="s">
        <v>4</v>
      </c>
      <c r="AD602" s="36" t="s">
        <v>3</v>
      </c>
      <c r="AE602" s="36" t="s">
        <v>4</v>
      </c>
      <c r="AF602" s="36" t="s">
        <v>4</v>
      </c>
      <c r="AG602" s="36" t="s">
        <v>4</v>
      </c>
      <c r="AH602" s="36" t="s">
        <v>3</v>
      </c>
      <c r="AI602" s="36" t="s">
        <v>3</v>
      </c>
      <c r="AJ602" s="36" t="s">
        <v>3</v>
      </c>
      <c r="AK602" s="36" t="s">
        <v>2</v>
      </c>
      <c r="AL602" s="36" t="s">
        <v>4</v>
      </c>
      <c r="AM602" s="36" t="s">
        <v>4</v>
      </c>
      <c r="AN602" s="36" t="s">
        <v>4</v>
      </c>
      <c r="AO602" s="36" t="s">
        <v>1</v>
      </c>
      <c r="AP602" s="36" t="s">
        <v>2</v>
      </c>
      <c r="AQ602" s="36" t="s">
        <v>2</v>
      </c>
      <c r="AR602" s="36" t="s">
        <v>2</v>
      </c>
      <c r="AS602" s="36" t="s">
        <v>2</v>
      </c>
      <c r="AT602" s="36" t="s">
        <v>3</v>
      </c>
      <c r="AU602" s="36" t="s">
        <v>4</v>
      </c>
      <c r="AV602" s="36" t="s">
        <v>4</v>
      </c>
      <c r="AW602" s="36" t="s">
        <v>3</v>
      </c>
      <c r="AX602" s="36" t="s">
        <v>3</v>
      </c>
      <c r="AY602" s="36" t="s">
        <v>3</v>
      </c>
      <c r="AZ602" s="36" t="s">
        <v>3</v>
      </c>
      <c r="BA602" s="36" t="s">
        <v>2</v>
      </c>
      <c r="BB602" s="36" t="s">
        <v>1</v>
      </c>
      <c r="BC602" s="36" t="s">
        <v>2</v>
      </c>
      <c r="BD602" s="36" t="s">
        <v>2</v>
      </c>
      <c r="BE602" s="36" t="s">
        <v>1</v>
      </c>
      <c r="BF602" s="36" t="s">
        <v>2</v>
      </c>
      <c r="BG602" s="36" t="s">
        <v>1</v>
      </c>
      <c r="BH602" s="36" t="s">
        <v>1</v>
      </c>
      <c r="BI602" s="36" t="s">
        <v>2</v>
      </c>
    </row>
    <row r="603" spans="1:61">
      <c r="A603" s="40"/>
      <c r="D603" s="36" t="s">
        <v>4</v>
      </c>
      <c r="E603" s="36" t="s">
        <v>2</v>
      </c>
      <c r="F603" s="36" t="s">
        <v>2</v>
      </c>
      <c r="G603" s="36" t="s">
        <v>1</v>
      </c>
      <c r="H603" s="36" t="s">
        <v>3</v>
      </c>
      <c r="I603" s="36" t="s">
        <v>3</v>
      </c>
      <c r="J603" s="36" t="s">
        <v>1</v>
      </c>
      <c r="K603" s="36" t="s">
        <v>1</v>
      </c>
      <c r="L603" s="36" t="s">
        <v>1</v>
      </c>
      <c r="M603" s="36" t="s">
        <v>1</v>
      </c>
      <c r="N603" s="36" t="s">
        <v>2</v>
      </c>
      <c r="O603" s="36" t="s">
        <v>2</v>
      </c>
      <c r="P603" s="36" t="s">
        <v>2</v>
      </c>
      <c r="Q603" s="36" t="s">
        <v>4</v>
      </c>
      <c r="R603" s="36" t="s">
        <v>3</v>
      </c>
      <c r="S603" s="36" t="s">
        <v>4</v>
      </c>
      <c r="T603" s="36" t="s">
        <v>2</v>
      </c>
      <c r="U603" s="36" t="s">
        <v>2</v>
      </c>
      <c r="V603" s="36" t="s">
        <v>4</v>
      </c>
      <c r="W603" s="36" t="s">
        <v>3</v>
      </c>
      <c r="X603" s="36" t="s">
        <v>3</v>
      </c>
      <c r="Y603" s="36" t="s">
        <v>2</v>
      </c>
      <c r="Z603" s="36" t="s">
        <v>3</v>
      </c>
      <c r="AA603" s="36" t="s">
        <v>1</v>
      </c>
      <c r="AB603" s="36" t="s">
        <v>4</v>
      </c>
      <c r="AC603" s="36" t="s">
        <v>3</v>
      </c>
      <c r="AD603" s="36" t="s">
        <v>1</v>
      </c>
      <c r="AE603" s="36" t="s">
        <v>3</v>
      </c>
      <c r="AF603" s="36" t="s">
        <v>4</v>
      </c>
      <c r="AG603" s="36" t="s">
        <v>4</v>
      </c>
      <c r="AH603" s="36" t="s">
        <v>1</v>
      </c>
      <c r="AI603" s="36" t="s">
        <v>2</v>
      </c>
      <c r="AJ603" s="36" t="s">
        <v>3</v>
      </c>
      <c r="AK603" s="36" t="s">
        <v>3</v>
      </c>
      <c r="AL603" s="36" t="s">
        <v>4</v>
      </c>
      <c r="AM603" s="36" t="s">
        <v>4</v>
      </c>
      <c r="AN603" s="36" t="s">
        <v>3</v>
      </c>
      <c r="AO603" s="36" t="s">
        <v>1</v>
      </c>
      <c r="AP603" s="36" t="s">
        <v>1</v>
      </c>
      <c r="AQ603" s="36" t="s">
        <v>2</v>
      </c>
      <c r="AR603" s="36" t="s">
        <v>2</v>
      </c>
      <c r="AS603" s="36" t="s">
        <v>2</v>
      </c>
      <c r="AT603" s="36" t="s">
        <v>3</v>
      </c>
      <c r="AU603" s="36" t="s">
        <v>4</v>
      </c>
      <c r="AV603" s="36" t="s">
        <v>4</v>
      </c>
      <c r="AW603" s="36" t="s">
        <v>2</v>
      </c>
      <c r="AX603" s="36" t="s">
        <v>1</v>
      </c>
      <c r="AY603" s="36" t="s">
        <v>3</v>
      </c>
      <c r="AZ603" s="36" t="s">
        <v>3</v>
      </c>
      <c r="BA603" s="36" t="s">
        <v>2</v>
      </c>
      <c r="BB603" s="36" t="s">
        <v>2</v>
      </c>
      <c r="BC603" s="36" t="s">
        <v>2</v>
      </c>
      <c r="BD603" s="36" t="s">
        <v>1</v>
      </c>
      <c r="BE603" s="36" t="s">
        <v>1</v>
      </c>
      <c r="BF603" s="36" t="s">
        <v>2</v>
      </c>
      <c r="BG603" s="36" t="s">
        <v>1</v>
      </c>
      <c r="BH603" s="36" t="s">
        <v>1</v>
      </c>
      <c r="BI603" s="36" t="s">
        <v>2</v>
      </c>
    </row>
    <row r="604" spans="1:61">
      <c r="A604" s="40"/>
      <c r="D604" s="36" t="s">
        <v>4</v>
      </c>
      <c r="E604" s="36" t="s">
        <v>1</v>
      </c>
      <c r="F604" s="36" t="s">
        <v>2</v>
      </c>
      <c r="G604" s="36" t="s">
        <v>1</v>
      </c>
      <c r="H604" s="36" t="s">
        <v>2</v>
      </c>
      <c r="I604" s="36" t="s">
        <v>4</v>
      </c>
      <c r="J604" s="36" t="s">
        <v>1</v>
      </c>
      <c r="K604" s="36" t="s">
        <v>1</v>
      </c>
      <c r="L604" s="36" t="s">
        <v>1</v>
      </c>
      <c r="M604" s="36" t="s">
        <v>1</v>
      </c>
      <c r="N604" s="36" t="s">
        <v>2</v>
      </c>
      <c r="O604" s="36" t="s">
        <v>1</v>
      </c>
      <c r="P604" s="36" t="s">
        <v>1</v>
      </c>
      <c r="Q604" s="36" t="s">
        <v>4</v>
      </c>
      <c r="R604" s="36" t="s">
        <v>1</v>
      </c>
      <c r="S604" s="36" t="s">
        <v>4</v>
      </c>
      <c r="T604" s="36" t="s">
        <v>4</v>
      </c>
      <c r="U604" s="36" t="s">
        <v>2</v>
      </c>
      <c r="V604" s="36" t="s">
        <v>4</v>
      </c>
      <c r="W604" s="36" t="s">
        <v>1</v>
      </c>
      <c r="X604" s="36" t="s">
        <v>3</v>
      </c>
      <c r="Y604" s="36" t="s">
        <v>3</v>
      </c>
      <c r="Z604" s="36" t="s">
        <v>3</v>
      </c>
      <c r="AA604" s="36" t="s">
        <v>1</v>
      </c>
      <c r="AB604" s="36" t="s">
        <v>4</v>
      </c>
      <c r="AC604" s="36" t="s">
        <v>3</v>
      </c>
      <c r="AD604" s="36" t="s">
        <v>4</v>
      </c>
      <c r="AE604" s="36" t="s">
        <v>4</v>
      </c>
      <c r="AF604" s="36" t="s">
        <v>4</v>
      </c>
      <c r="AG604" s="36" t="s">
        <v>4</v>
      </c>
      <c r="AH604" s="36" t="s">
        <v>1</v>
      </c>
      <c r="AI604" s="36" t="s">
        <v>2</v>
      </c>
      <c r="AJ604" s="36" t="s">
        <v>4</v>
      </c>
      <c r="AK604" s="36" t="s">
        <v>1</v>
      </c>
      <c r="AL604" s="36" t="s">
        <v>4</v>
      </c>
      <c r="AM604" s="36" t="s">
        <v>4</v>
      </c>
      <c r="AN604" s="36" t="s">
        <v>3</v>
      </c>
      <c r="AO604" s="36" t="s">
        <v>1</v>
      </c>
      <c r="AP604" s="36" t="s">
        <v>1</v>
      </c>
      <c r="AQ604" s="36" t="s">
        <v>2</v>
      </c>
      <c r="AR604" s="36" t="s">
        <v>2</v>
      </c>
      <c r="AS604" s="36" t="s">
        <v>2</v>
      </c>
      <c r="AT604" s="36" t="s">
        <v>3</v>
      </c>
      <c r="AU604" s="36" t="s">
        <v>4</v>
      </c>
      <c r="AV604" s="36" t="s">
        <v>4</v>
      </c>
      <c r="AW604" s="36" t="s">
        <v>1</v>
      </c>
      <c r="AX604" s="36" t="s">
        <v>1</v>
      </c>
      <c r="AY604" s="36" t="s">
        <v>3</v>
      </c>
      <c r="AZ604" s="36" t="s">
        <v>2</v>
      </c>
      <c r="BA604" s="36" t="s">
        <v>2</v>
      </c>
      <c r="BB604" s="36" t="s">
        <v>2</v>
      </c>
      <c r="BC604" s="36" t="s">
        <v>2</v>
      </c>
      <c r="BD604" s="36" t="s">
        <v>2</v>
      </c>
      <c r="BE604" s="36" t="s">
        <v>1</v>
      </c>
      <c r="BF604" s="36" t="s">
        <v>2</v>
      </c>
      <c r="BG604" s="36" t="s">
        <v>1</v>
      </c>
      <c r="BH604" s="36" t="s">
        <v>2</v>
      </c>
      <c r="BI604" s="36" t="s">
        <v>1</v>
      </c>
    </row>
    <row r="605" spans="1:61">
      <c r="A605" s="40"/>
      <c r="D605" s="36" t="s">
        <v>4</v>
      </c>
      <c r="E605" s="36" t="s">
        <v>1</v>
      </c>
      <c r="F605" s="36" t="s">
        <v>2</v>
      </c>
      <c r="G605" s="36" t="s">
        <v>1</v>
      </c>
      <c r="H605" s="36" t="s">
        <v>2</v>
      </c>
      <c r="I605" s="36" t="s">
        <v>3</v>
      </c>
      <c r="J605" s="36" t="s">
        <v>1</v>
      </c>
      <c r="K605" s="36" t="s">
        <v>1</v>
      </c>
      <c r="L605" s="36" t="s">
        <v>1</v>
      </c>
      <c r="M605" s="36" t="s">
        <v>1</v>
      </c>
      <c r="N605" s="36" t="s">
        <v>1</v>
      </c>
      <c r="O605" s="36" t="s">
        <v>1</v>
      </c>
      <c r="P605" s="36" t="s">
        <v>1</v>
      </c>
      <c r="Q605" s="36" t="s">
        <v>4</v>
      </c>
      <c r="R605" s="36" t="s">
        <v>1</v>
      </c>
      <c r="S605" s="36" t="s">
        <v>4</v>
      </c>
      <c r="T605" s="36" t="s">
        <v>3</v>
      </c>
      <c r="U605" s="36" t="s">
        <v>2</v>
      </c>
      <c r="V605" s="36" t="s">
        <v>4</v>
      </c>
      <c r="W605" s="36" t="s">
        <v>1</v>
      </c>
      <c r="X605" s="36" t="s">
        <v>1</v>
      </c>
      <c r="Y605" s="36" t="s">
        <v>1</v>
      </c>
      <c r="Z605" s="36" t="s">
        <v>1</v>
      </c>
      <c r="AA605" s="36" t="s">
        <v>1</v>
      </c>
      <c r="AB605" s="36" t="s">
        <v>4</v>
      </c>
      <c r="AC605" s="36" t="s">
        <v>2</v>
      </c>
      <c r="AD605" s="36" t="s">
        <v>1</v>
      </c>
      <c r="AE605" s="36" t="s">
        <v>4</v>
      </c>
      <c r="AF605" s="36" t="s">
        <v>4</v>
      </c>
      <c r="AG605" s="36" t="s">
        <v>1</v>
      </c>
      <c r="AH605" s="36" t="s">
        <v>1</v>
      </c>
      <c r="AI605" s="36" t="s">
        <v>1</v>
      </c>
      <c r="AJ605" s="36" t="s">
        <v>4</v>
      </c>
      <c r="AK605" s="36" t="s">
        <v>4</v>
      </c>
      <c r="AL605" s="36" t="s">
        <v>4</v>
      </c>
      <c r="AM605" s="36" t="s">
        <v>4</v>
      </c>
      <c r="AN605" s="36" t="s">
        <v>1</v>
      </c>
      <c r="AO605" s="36" t="s">
        <v>1</v>
      </c>
      <c r="AP605" s="36" t="s">
        <v>2</v>
      </c>
      <c r="AQ605" s="36" t="s">
        <v>2</v>
      </c>
      <c r="AR605" s="36" t="s">
        <v>2</v>
      </c>
      <c r="AS605" s="36" t="s">
        <v>2</v>
      </c>
      <c r="AT605" s="36" t="s">
        <v>1</v>
      </c>
      <c r="AU605" s="36" t="s">
        <v>2</v>
      </c>
      <c r="AV605" s="36" t="s">
        <v>3</v>
      </c>
      <c r="AW605" s="36" t="s">
        <v>1</v>
      </c>
      <c r="AX605" s="36" t="s">
        <v>1</v>
      </c>
      <c r="AY605" s="36" t="s">
        <v>1</v>
      </c>
      <c r="AZ605" s="36" t="s">
        <v>1</v>
      </c>
      <c r="BA605" s="36" t="s">
        <v>1</v>
      </c>
      <c r="BB605" s="36" t="s">
        <v>2</v>
      </c>
      <c r="BC605" s="36" t="s">
        <v>2</v>
      </c>
      <c r="BD605" s="36" t="s">
        <v>2</v>
      </c>
      <c r="BE605" s="36" t="s">
        <v>1</v>
      </c>
      <c r="BF605" s="36" t="s">
        <v>2</v>
      </c>
      <c r="BG605" s="36" t="s">
        <v>1</v>
      </c>
      <c r="BH605" s="36" t="s">
        <v>2</v>
      </c>
      <c r="BI605" s="36" t="s">
        <v>2</v>
      </c>
    </row>
    <row r="606" spans="1:61">
      <c r="A606" s="40"/>
      <c r="D606" s="36" t="s">
        <v>4</v>
      </c>
      <c r="E606" s="36" t="s">
        <v>2</v>
      </c>
      <c r="F606" s="36" t="s">
        <v>2</v>
      </c>
      <c r="G606" s="36" t="s">
        <v>1</v>
      </c>
      <c r="H606" s="36" t="s">
        <v>1</v>
      </c>
      <c r="I606" s="36" t="s">
        <v>1</v>
      </c>
      <c r="J606" s="36" t="s">
        <v>1</v>
      </c>
      <c r="K606" s="36" t="s">
        <v>1</v>
      </c>
      <c r="L606" s="36" t="s">
        <v>2</v>
      </c>
      <c r="M606" s="36" t="s">
        <v>1</v>
      </c>
      <c r="N606" s="36" t="s">
        <v>3</v>
      </c>
      <c r="O606" s="36" t="s">
        <v>3</v>
      </c>
      <c r="P606" s="36" t="s">
        <v>4</v>
      </c>
      <c r="Q606" s="36" t="s">
        <v>2</v>
      </c>
      <c r="R606" s="36" t="s">
        <v>4</v>
      </c>
      <c r="S606" s="36" t="s">
        <v>2</v>
      </c>
      <c r="T606" s="36" t="s">
        <v>3</v>
      </c>
      <c r="U606" s="36" t="s">
        <v>3</v>
      </c>
      <c r="V606" s="36" t="s">
        <v>3</v>
      </c>
      <c r="W606" s="36" t="s">
        <v>4</v>
      </c>
      <c r="X606" s="36" t="s">
        <v>3</v>
      </c>
      <c r="Y606" s="36" t="s">
        <v>4</v>
      </c>
      <c r="Z606" s="36" t="s">
        <v>3</v>
      </c>
      <c r="AA606" s="36" t="s">
        <v>1</v>
      </c>
      <c r="AB606" s="36" t="s">
        <v>4</v>
      </c>
      <c r="AC606" s="36" t="s">
        <v>3</v>
      </c>
      <c r="AD606" s="36" t="s">
        <v>1</v>
      </c>
      <c r="AE606" s="36" t="s">
        <v>1</v>
      </c>
      <c r="AF606" s="36" t="s">
        <v>4</v>
      </c>
      <c r="AG606" s="36" t="s">
        <v>3</v>
      </c>
      <c r="AH606" s="36" t="s">
        <v>2</v>
      </c>
      <c r="AI606" s="36" t="s">
        <v>3</v>
      </c>
      <c r="AJ606" s="36" t="s">
        <v>4</v>
      </c>
      <c r="AK606" s="36" t="s">
        <v>4</v>
      </c>
      <c r="AL606" s="36" t="s">
        <v>1</v>
      </c>
      <c r="AM606" s="36" t="s">
        <v>3</v>
      </c>
      <c r="AN606" s="36" t="s">
        <v>3</v>
      </c>
      <c r="AO606" s="36" t="s">
        <v>1</v>
      </c>
      <c r="AP606" s="36" t="s">
        <v>1</v>
      </c>
      <c r="AQ606" s="36" t="s">
        <v>2</v>
      </c>
      <c r="AR606" s="36" t="s">
        <v>1</v>
      </c>
      <c r="AS606" s="36" t="s">
        <v>2</v>
      </c>
      <c r="AT606" s="36" t="s">
        <v>3</v>
      </c>
      <c r="AU606" s="36" t="s">
        <v>4</v>
      </c>
      <c r="AV606" s="36" t="s">
        <v>3</v>
      </c>
      <c r="AW606" s="36" t="s">
        <v>1</v>
      </c>
      <c r="AX606" s="36" t="s">
        <v>2</v>
      </c>
      <c r="AY606" s="36" t="s">
        <v>3</v>
      </c>
      <c r="AZ606" s="36" t="s">
        <v>3</v>
      </c>
      <c r="BA606" s="36" t="s">
        <v>1</v>
      </c>
      <c r="BB606" s="36" t="s">
        <v>1</v>
      </c>
      <c r="BC606" s="36" t="s">
        <v>2</v>
      </c>
      <c r="BD606" s="36" t="s">
        <v>1</v>
      </c>
      <c r="BE606" s="36" t="s">
        <v>1</v>
      </c>
      <c r="BF606" s="36" t="s">
        <v>2</v>
      </c>
      <c r="BG606" s="36" t="s">
        <v>1</v>
      </c>
      <c r="BH606" s="36" t="s">
        <v>2</v>
      </c>
      <c r="BI606" s="36" t="s">
        <v>1</v>
      </c>
    </row>
    <row r="607" spans="1:61">
      <c r="A607" s="40"/>
      <c r="D607" s="36" t="s">
        <v>4</v>
      </c>
      <c r="E607" s="36" t="s">
        <v>2</v>
      </c>
      <c r="F607" s="36" t="s">
        <v>2</v>
      </c>
      <c r="G607" s="36" t="s">
        <v>1</v>
      </c>
      <c r="H607" s="36" t="s">
        <v>1</v>
      </c>
      <c r="I607" s="36" t="s">
        <v>2</v>
      </c>
      <c r="J607" s="36" t="s">
        <v>1</v>
      </c>
      <c r="K607" s="36" t="s">
        <v>1</v>
      </c>
      <c r="L607" s="36" t="s">
        <v>1</v>
      </c>
      <c r="M607" s="36" t="s">
        <v>2</v>
      </c>
      <c r="N607" s="36" t="s">
        <v>3</v>
      </c>
      <c r="O607" s="36" t="s">
        <v>3</v>
      </c>
      <c r="P607" s="36" t="s">
        <v>4</v>
      </c>
      <c r="Q607" s="36" t="s">
        <v>3</v>
      </c>
      <c r="R607" s="36" t="s">
        <v>4</v>
      </c>
      <c r="S607" s="36" t="s">
        <v>1</v>
      </c>
      <c r="T607" s="36" t="s">
        <v>1</v>
      </c>
      <c r="U607" s="36" t="s">
        <v>2</v>
      </c>
      <c r="V607" s="36" t="s">
        <v>3</v>
      </c>
      <c r="W607" s="36" t="s">
        <v>4</v>
      </c>
      <c r="X607" s="36" t="s">
        <v>3</v>
      </c>
      <c r="Y607" s="36" t="s">
        <v>3</v>
      </c>
      <c r="Z607" s="36" t="s">
        <v>3</v>
      </c>
      <c r="AA607" s="36" t="s">
        <v>2</v>
      </c>
      <c r="AB607" s="36" t="s">
        <v>4</v>
      </c>
      <c r="AC607" s="36" t="s">
        <v>2</v>
      </c>
      <c r="AD607" s="36" t="s">
        <v>1</v>
      </c>
      <c r="AE607" s="36" t="s">
        <v>1</v>
      </c>
      <c r="AF607" s="36" t="s">
        <v>4</v>
      </c>
      <c r="AG607" s="36" t="s">
        <v>2</v>
      </c>
      <c r="AH607" s="36" t="s">
        <v>2</v>
      </c>
      <c r="AI607" s="36" t="s">
        <v>3</v>
      </c>
      <c r="AJ607" s="36" t="s">
        <v>4</v>
      </c>
      <c r="AK607" s="36" t="s">
        <v>4</v>
      </c>
      <c r="AL607" s="36" t="s">
        <v>1</v>
      </c>
      <c r="AM607" s="36" t="s">
        <v>3</v>
      </c>
      <c r="AN607" s="36" t="s">
        <v>3</v>
      </c>
      <c r="AO607" s="36" t="s">
        <v>1</v>
      </c>
      <c r="AP607" s="36" t="s">
        <v>2</v>
      </c>
      <c r="AQ607" s="36" t="s">
        <v>2</v>
      </c>
      <c r="AR607" s="36" t="s">
        <v>2</v>
      </c>
      <c r="AS607" s="36" t="s">
        <v>2</v>
      </c>
      <c r="AT607" s="36" t="s">
        <v>3</v>
      </c>
      <c r="AU607" s="36" t="s">
        <v>4</v>
      </c>
      <c r="AV607" s="36" t="s">
        <v>3</v>
      </c>
      <c r="AW607" s="36" t="s">
        <v>1</v>
      </c>
      <c r="AX607" s="36" t="s">
        <v>1</v>
      </c>
      <c r="AY607" s="36" t="s">
        <v>3</v>
      </c>
      <c r="AZ607" s="36" t="s">
        <v>3</v>
      </c>
      <c r="BA607" s="36" t="s">
        <v>1</v>
      </c>
      <c r="BB607" s="36" t="s">
        <v>2</v>
      </c>
      <c r="BC607" s="36" t="s">
        <v>2</v>
      </c>
      <c r="BD607" s="36" t="s">
        <v>1</v>
      </c>
      <c r="BE607" s="36" t="s">
        <v>1</v>
      </c>
      <c r="BF607" s="36" t="s">
        <v>2</v>
      </c>
      <c r="BG607" s="36" t="s">
        <v>1</v>
      </c>
      <c r="BH607" s="36" t="s">
        <v>2</v>
      </c>
      <c r="BI607" s="36" t="s">
        <v>2</v>
      </c>
    </row>
    <row r="608" spans="1:61">
      <c r="A608" s="40"/>
      <c r="D608" s="36" t="s">
        <v>4</v>
      </c>
      <c r="E608" s="36" t="s">
        <v>2</v>
      </c>
      <c r="F608" s="36" t="s">
        <v>2</v>
      </c>
      <c r="G608" s="36" t="s">
        <v>1</v>
      </c>
      <c r="H608" s="36" t="s">
        <v>1</v>
      </c>
      <c r="I608" s="36" t="s">
        <v>2</v>
      </c>
      <c r="J608" s="36" t="s">
        <v>1</v>
      </c>
      <c r="K608" s="36" t="s">
        <v>1</v>
      </c>
      <c r="L608" s="36" t="s">
        <v>1</v>
      </c>
      <c r="M608" s="36" t="s">
        <v>3</v>
      </c>
      <c r="N608" s="36" t="s">
        <v>1</v>
      </c>
      <c r="O608" s="36" t="s">
        <v>2</v>
      </c>
      <c r="P608" s="36" t="s">
        <v>1</v>
      </c>
      <c r="Q608" s="36" t="s">
        <v>4</v>
      </c>
      <c r="R608" s="36" t="s">
        <v>3</v>
      </c>
      <c r="S608" s="36" t="s">
        <v>4</v>
      </c>
      <c r="T608" s="36" t="s">
        <v>1</v>
      </c>
      <c r="U608" s="36" t="s">
        <v>2</v>
      </c>
      <c r="V608" s="36" t="s">
        <v>4</v>
      </c>
      <c r="W608" s="36" t="s">
        <v>1</v>
      </c>
      <c r="X608" s="36" t="s">
        <v>1</v>
      </c>
      <c r="Y608" s="36" t="s">
        <v>2</v>
      </c>
      <c r="Z608" s="36" t="s">
        <v>2</v>
      </c>
      <c r="AA608" s="36" t="s">
        <v>1</v>
      </c>
      <c r="AB608" s="36" t="s">
        <v>4</v>
      </c>
      <c r="AC608" s="36" t="s">
        <v>4</v>
      </c>
      <c r="AD608" s="36" t="s">
        <v>4</v>
      </c>
      <c r="AE608" s="36" t="s">
        <v>1</v>
      </c>
      <c r="AF608" s="36" t="s">
        <v>4</v>
      </c>
      <c r="AG608" s="36" t="s">
        <v>1</v>
      </c>
      <c r="AH608" s="36" t="s">
        <v>2</v>
      </c>
      <c r="AI608" s="36" t="s">
        <v>1</v>
      </c>
      <c r="AJ608" s="36" t="s">
        <v>4</v>
      </c>
      <c r="AK608" s="36" t="s">
        <v>4</v>
      </c>
      <c r="AL608" s="36" t="s">
        <v>4</v>
      </c>
      <c r="AM608" s="36" t="s">
        <v>4</v>
      </c>
      <c r="AN608" s="36" t="s">
        <v>3</v>
      </c>
      <c r="AO608" s="36" t="s">
        <v>1</v>
      </c>
      <c r="AP608" s="36" t="s">
        <v>2</v>
      </c>
      <c r="AQ608" s="36" t="s">
        <v>2</v>
      </c>
      <c r="AR608" s="36" t="s">
        <v>2</v>
      </c>
      <c r="AS608" s="36" t="s">
        <v>1</v>
      </c>
      <c r="AT608" s="36" t="s">
        <v>2</v>
      </c>
      <c r="AU608" s="36" t="s">
        <v>3</v>
      </c>
      <c r="AV608" s="36" t="s">
        <v>3</v>
      </c>
      <c r="AW608" s="36" t="s">
        <v>1</v>
      </c>
      <c r="AX608" s="36" t="s">
        <v>1</v>
      </c>
      <c r="AY608" s="36" t="s">
        <v>2</v>
      </c>
      <c r="AZ608" s="36" t="s">
        <v>3</v>
      </c>
      <c r="BA608" s="36" t="s">
        <v>1</v>
      </c>
      <c r="BB608" s="36" t="s">
        <v>2</v>
      </c>
      <c r="BC608" s="36" t="s">
        <v>1</v>
      </c>
      <c r="BD608" s="36" t="s">
        <v>1</v>
      </c>
      <c r="BE608" s="36" t="s">
        <v>1</v>
      </c>
      <c r="BF608" s="36" t="s">
        <v>2</v>
      </c>
      <c r="BG608" s="36" t="s">
        <v>1</v>
      </c>
      <c r="BH608" s="36" t="s">
        <v>2</v>
      </c>
      <c r="BI608" s="36" t="s">
        <v>2</v>
      </c>
    </row>
    <row r="609" spans="1:61">
      <c r="A609" s="40"/>
      <c r="D609" s="36" t="s">
        <v>4</v>
      </c>
      <c r="E609" s="36" t="s">
        <v>2</v>
      </c>
      <c r="F609" s="36" t="s">
        <v>2</v>
      </c>
      <c r="G609" s="36" t="s">
        <v>2</v>
      </c>
      <c r="H609" s="36" t="s">
        <v>1</v>
      </c>
      <c r="I609" s="36" t="s">
        <v>4</v>
      </c>
      <c r="J609" s="36" t="s">
        <v>2</v>
      </c>
      <c r="K609" s="36" t="s">
        <v>2</v>
      </c>
      <c r="L609" s="36" t="s">
        <v>2</v>
      </c>
      <c r="M609" s="36" t="s">
        <v>2</v>
      </c>
      <c r="N609" s="36" t="s">
        <v>3</v>
      </c>
      <c r="O609" s="36" t="s">
        <v>3</v>
      </c>
      <c r="P609" s="36" t="s">
        <v>3</v>
      </c>
      <c r="Q609" s="36" t="s">
        <v>4</v>
      </c>
      <c r="R609" s="36" t="s">
        <v>4</v>
      </c>
      <c r="S609" s="36" t="s">
        <v>4</v>
      </c>
      <c r="T609" s="36" t="s">
        <v>1</v>
      </c>
      <c r="U609" s="36" t="s">
        <v>3</v>
      </c>
      <c r="V609" s="36" t="s">
        <v>2</v>
      </c>
      <c r="W609" s="36" t="s">
        <v>2</v>
      </c>
      <c r="X609" s="36" t="s">
        <v>2</v>
      </c>
      <c r="Y609" s="36" t="s">
        <v>2</v>
      </c>
      <c r="Z609" s="36" t="s">
        <v>2</v>
      </c>
      <c r="AA609" s="36" t="s">
        <v>3</v>
      </c>
      <c r="AB609" s="36" t="s">
        <v>2</v>
      </c>
      <c r="AC609" s="36" t="s">
        <v>3</v>
      </c>
      <c r="AD609" s="36" t="s">
        <v>3</v>
      </c>
      <c r="AE609" s="36" t="s">
        <v>3</v>
      </c>
      <c r="AF609" s="36" t="s">
        <v>4</v>
      </c>
      <c r="AG609" s="36" t="s">
        <v>4</v>
      </c>
      <c r="AH609" s="36" t="s">
        <v>3</v>
      </c>
      <c r="AI609" s="36" t="s">
        <v>4</v>
      </c>
      <c r="AJ609" s="36" t="s">
        <v>4</v>
      </c>
      <c r="AK609" s="36" t="s">
        <v>3</v>
      </c>
      <c r="AL609" s="36" t="s">
        <v>4</v>
      </c>
      <c r="AM609" s="36" t="s">
        <v>4</v>
      </c>
      <c r="AN609" s="36" t="s">
        <v>3</v>
      </c>
      <c r="AO609" s="36" t="s">
        <v>1</v>
      </c>
      <c r="AP609" s="36" t="s">
        <v>2</v>
      </c>
      <c r="AQ609" s="36" t="s">
        <v>2</v>
      </c>
      <c r="AR609" s="36" t="s">
        <v>2</v>
      </c>
      <c r="AS609" s="36" t="s">
        <v>2</v>
      </c>
      <c r="AT609" s="36" t="s">
        <v>4</v>
      </c>
      <c r="AU609" s="36" t="s">
        <v>4</v>
      </c>
      <c r="AV609" s="36" t="s">
        <v>3</v>
      </c>
      <c r="AW609" s="36" t="s">
        <v>1</v>
      </c>
      <c r="AX609" s="36" t="s">
        <v>3</v>
      </c>
      <c r="AY609" s="36" t="s">
        <v>4</v>
      </c>
      <c r="AZ609" s="36" t="s">
        <v>4</v>
      </c>
      <c r="BA609" s="36" t="s">
        <v>2</v>
      </c>
      <c r="BB609" s="36" t="s">
        <v>1</v>
      </c>
      <c r="BC609" s="36" t="s">
        <v>2</v>
      </c>
      <c r="BD609" s="36" t="s">
        <v>1</v>
      </c>
      <c r="BE609" s="36" t="s">
        <v>1</v>
      </c>
      <c r="BF609" s="36" t="s">
        <v>2</v>
      </c>
      <c r="BG609" s="36" t="s">
        <v>1</v>
      </c>
      <c r="BH609" s="36" t="s">
        <v>1</v>
      </c>
      <c r="BI609" s="36" t="s">
        <v>2</v>
      </c>
    </row>
    <row r="610" spans="1:61">
      <c r="A610" s="41"/>
      <c r="D610" s="36" t="s">
        <v>4</v>
      </c>
      <c r="E610" s="36" t="s">
        <v>2</v>
      </c>
      <c r="F610" s="36" t="s">
        <v>2</v>
      </c>
      <c r="G610" s="36" t="s">
        <v>2</v>
      </c>
      <c r="H610" s="36" t="s">
        <v>2</v>
      </c>
      <c r="I610" s="36" t="s">
        <v>2</v>
      </c>
      <c r="J610" s="36" t="s">
        <v>1</v>
      </c>
      <c r="K610" s="36" t="s">
        <v>1</v>
      </c>
      <c r="L610" s="36" t="s">
        <v>1</v>
      </c>
      <c r="M610" s="36" t="s">
        <v>3</v>
      </c>
      <c r="N610" s="36" t="s">
        <v>2</v>
      </c>
      <c r="O610" s="36" t="s">
        <v>3</v>
      </c>
      <c r="P610" s="36" t="s">
        <v>3</v>
      </c>
      <c r="Q610" s="36" t="s">
        <v>3</v>
      </c>
      <c r="R610" s="36" t="s">
        <v>4</v>
      </c>
      <c r="S610" s="36" t="s">
        <v>2</v>
      </c>
      <c r="T610" s="36" t="s">
        <v>1</v>
      </c>
      <c r="U610" s="36" t="s">
        <v>3</v>
      </c>
      <c r="V610" s="36" t="s">
        <v>2</v>
      </c>
      <c r="W610" s="36" t="s">
        <v>2</v>
      </c>
      <c r="X610" s="36" t="s">
        <v>4</v>
      </c>
      <c r="Y610" s="36" t="s">
        <v>4</v>
      </c>
      <c r="Z610" s="36" t="s">
        <v>2</v>
      </c>
      <c r="AA610" s="36" t="s">
        <v>1</v>
      </c>
      <c r="AB610" s="36" t="s">
        <v>4</v>
      </c>
      <c r="AC610" s="36" t="s">
        <v>3</v>
      </c>
      <c r="AD610" s="36" t="s">
        <v>1</v>
      </c>
      <c r="AE610" s="36" t="s">
        <v>1</v>
      </c>
      <c r="AF610" s="36" t="s">
        <v>4</v>
      </c>
      <c r="AG610" s="36" t="s">
        <v>4</v>
      </c>
      <c r="AH610" s="36" t="s">
        <v>3</v>
      </c>
      <c r="AI610" s="36" t="s">
        <v>3</v>
      </c>
      <c r="AJ610" s="36" t="s">
        <v>1</v>
      </c>
      <c r="AK610" s="36" t="s">
        <v>1</v>
      </c>
      <c r="AL610" s="36" t="s">
        <v>4</v>
      </c>
      <c r="AM610" s="36" t="s">
        <v>4</v>
      </c>
      <c r="AN610" s="36" t="s">
        <v>3</v>
      </c>
      <c r="AO610" s="36" t="s">
        <v>1</v>
      </c>
      <c r="AP610" s="36" t="s">
        <v>2</v>
      </c>
      <c r="AQ610" s="36" t="s">
        <v>2</v>
      </c>
      <c r="AR610" s="36" t="s">
        <v>2</v>
      </c>
      <c r="AS610" s="36" t="s">
        <v>2</v>
      </c>
      <c r="AT610" s="36" t="s">
        <v>3</v>
      </c>
      <c r="AU610" s="36" t="s">
        <v>4</v>
      </c>
      <c r="AV610" s="36" t="s">
        <v>4</v>
      </c>
      <c r="AW610" s="36" t="s">
        <v>1</v>
      </c>
      <c r="AX610" s="36" t="s">
        <v>3</v>
      </c>
      <c r="AY610" s="36" t="s">
        <v>4</v>
      </c>
      <c r="AZ610" s="36" t="s">
        <v>4</v>
      </c>
      <c r="BA610" s="36" t="s">
        <v>2</v>
      </c>
      <c r="BB610" s="36" t="s">
        <v>2</v>
      </c>
      <c r="BC610" s="36" t="s">
        <v>2</v>
      </c>
      <c r="BD610" s="36" t="s">
        <v>1</v>
      </c>
      <c r="BE610" s="36" t="s">
        <v>1</v>
      </c>
      <c r="BF610" s="36" t="s">
        <v>2</v>
      </c>
      <c r="BG610" s="36" t="s">
        <v>1</v>
      </c>
      <c r="BH610" s="36" t="s">
        <v>1</v>
      </c>
      <c r="BI610" s="36" t="s">
        <v>2</v>
      </c>
    </row>
    <row r="621" spans="1:61">
      <c r="A621" s="47" t="s">
        <v>171</v>
      </c>
      <c r="D621" s="36" t="s">
        <v>4</v>
      </c>
      <c r="E621" s="36" t="s">
        <v>2</v>
      </c>
      <c r="F621" s="36" t="s">
        <v>2</v>
      </c>
      <c r="G621" s="36" t="s">
        <v>2</v>
      </c>
      <c r="H621" s="36" t="s">
        <v>2</v>
      </c>
      <c r="I621" s="36" t="s">
        <v>2</v>
      </c>
      <c r="J621" s="36" t="s">
        <v>2</v>
      </c>
      <c r="K621" s="36" t="s">
        <v>2</v>
      </c>
      <c r="L621" s="36" t="s">
        <v>2</v>
      </c>
      <c r="M621" s="36" t="s">
        <v>2</v>
      </c>
      <c r="N621" s="36" t="s">
        <v>3</v>
      </c>
      <c r="O621" s="36" t="s">
        <v>4</v>
      </c>
      <c r="P621" s="36" t="s">
        <v>3</v>
      </c>
      <c r="Q621" s="36" t="s">
        <v>3</v>
      </c>
      <c r="R621" s="36" t="s">
        <v>3</v>
      </c>
      <c r="S621" s="36" t="s">
        <v>2</v>
      </c>
      <c r="T621" s="36" t="s">
        <v>2</v>
      </c>
      <c r="U621" s="36" t="s">
        <v>1</v>
      </c>
      <c r="V621" s="36" t="s">
        <v>1</v>
      </c>
      <c r="W621" s="36" t="s">
        <v>2</v>
      </c>
      <c r="X621" s="36" t="s">
        <v>4</v>
      </c>
      <c r="Y621" s="36" t="s">
        <v>3</v>
      </c>
      <c r="Z621" s="36" t="s">
        <v>4</v>
      </c>
      <c r="AA621" s="36" t="s">
        <v>2</v>
      </c>
      <c r="AB621" s="36" t="s">
        <v>3</v>
      </c>
      <c r="AC621" s="36" t="s">
        <v>1</v>
      </c>
      <c r="AD621" s="36" t="s">
        <v>1</v>
      </c>
      <c r="AE621" s="36" t="s">
        <v>2</v>
      </c>
      <c r="AF621" s="36" t="s">
        <v>4</v>
      </c>
      <c r="AG621" s="36" t="s">
        <v>4</v>
      </c>
      <c r="AH621" s="36" t="s">
        <v>3</v>
      </c>
      <c r="AI621" s="36" t="s">
        <v>3</v>
      </c>
      <c r="AJ621" s="36" t="s">
        <v>3</v>
      </c>
      <c r="AK621" s="36" t="s">
        <v>3</v>
      </c>
      <c r="AL621" s="36" t="s">
        <v>4</v>
      </c>
      <c r="AM621" s="36" t="s">
        <v>3</v>
      </c>
      <c r="AN621" s="36" t="s">
        <v>3</v>
      </c>
      <c r="AO621" s="36" t="s">
        <v>1</v>
      </c>
      <c r="AP621" s="36" t="s">
        <v>2</v>
      </c>
      <c r="AQ621" s="36" t="s">
        <v>2</v>
      </c>
      <c r="AR621" s="36" t="s">
        <v>2</v>
      </c>
      <c r="AS621" s="36" t="s">
        <v>2</v>
      </c>
      <c r="AT621" s="36" t="s">
        <v>3</v>
      </c>
      <c r="AU621" s="36" t="s">
        <v>4</v>
      </c>
      <c r="AV621" s="36" t="s">
        <v>4</v>
      </c>
      <c r="AW621" s="36" t="s">
        <v>2</v>
      </c>
      <c r="AX621" s="36" t="s">
        <v>3</v>
      </c>
      <c r="AY621" s="36" t="s">
        <v>3</v>
      </c>
      <c r="AZ621" s="36" t="s">
        <v>3</v>
      </c>
      <c r="BA621" s="36" t="s">
        <v>1</v>
      </c>
      <c r="BB621" s="36" t="s">
        <v>2</v>
      </c>
      <c r="BC621" s="36" t="s">
        <v>2</v>
      </c>
      <c r="BD621" s="36" t="s">
        <v>1</v>
      </c>
      <c r="BE621" s="36" t="s">
        <v>1</v>
      </c>
      <c r="BF621" s="36" t="s">
        <v>1</v>
      </c>
      <c r="BG621" s="36" t="s">
        <v>1</v>
      </c>
      <c r="BH621" s="36" t="s">
        <v>1</v>
      </c>
      <c r="BI621" s="36" t="s">
        <v>1</v>
      </c>
    </row>
    <row r="622" spans="1:61">
      <c r="A622" s="48"/>
      <c r="D622" s="36" t="s">
        <v>4</v>
      </c>
      <c r="E622" s="36" t="s">
        <v>2</v>
      </c>
      <c r="F622" s="36" t="s">
        <v>2</v>
      </c>
      <c r="G622" s="36" t="s">
        <v>1</v>
      </c>
      <c r="H622" s="36" t="s">
        <v>1</v>
      </c>
      <c r="I622" s="36" t="s">
        <v>1</v>
      </c>
      <c r="J622" s="36" t="s">
        <v>2</v>
      </c>
      <c r="K622" s="36" t="s">
        <v>2</v>
      </c>
      <c r="L622" s="36" t="s">
        <v>1</v>
      </c>
      <c r="M622" s="36" t="s">
        <v>1</v>
      </c>
      <c r="N622" s="36" t="s">
        <v>3</v>
      </c>
      <c r="O622" s="36" t="s">
        <v>3</v>
      </c>
      <c r="P622" s="36" t="s">
        <v>3</v>
      </c>
      <c r="Q622" s="36" t="s">
        <v>4</v>
      </c>
      <c r="R622" s="36" t="s">
        <v>2</v>
      </c>
      <c r="S622" s="36" t="s">
        <v>4</v>
      </c>
      <c r="T622" s="36" t="s">
        <v>3</v>
      </c>
      <c r="U622" s="36" t="s">
        <v>3</v>
      </c>
      <c r="V622" s="36" t="s">
        <v>3</v>
      </c>
      <c r="W622" s="36" t="s">
        <v>3</v>
      </c>
      <c r="X622" s="36" t="s">
        <v>2</v>
      </c>
      <c r="Y622" s="36" t="s">
        <v>3</v>
      </c>
      <c r="Z622" s="36" t="s">
        <v>2</v>
      </c>
      <c r="AA622" s="36" t="s">
        <v>2</v>
      </c>
      <c r="AB622" s="36" t="s">
        <v>4</v>
      </c>
      <c r="AC622" s="36" t="s">
        <v>4</v>
      </c>
      <c r="AD622" s="36" t="s">
        <v>3</v>
      </c>
      <c r="AE622" s="36" t="s">
        <v>4</v>
      </c>
      <c r="AF622" s="36" t="s">
        <v>4</v>
      </c>
      <c r="AG622" s="36" t="s">
        <v>3</v>
      </c>
      <c r="AH622" s="36" t="s">
        <v>2</v>
      </c>
      <c r="AI622" s="36" t="s">
        <v>2</v>
      </c>
      <c r="AJ622" s="36" t="s">
        <v>4</v>
      </c>
      <c r="AK622" s="36" t="s">
        <v>4</v>
      </c>
      <c r="AL622" s="36" t="s">
        <v>3</v>
      </c>
      <c r="AM622" s="36" t="s">
        <v>4</v>
      </c>
      <c r="AN622" s="36" t="s">
        <v>3</v>
      </c>
      <c r="AO622" s="36" t="s">
        <v>1</v>
      </c>
      <c r="AP622" s="36" t="s">
        <v>2</v>
      </c>
      <c r="AQ622" s="36" t="s">
        <v>1</v>
      </c>
      <c r="AR622" s="36" t="s">
        <v>1</v>
      </c>
      <c r="AS622" s="36" t="s">
        <v>2</v>
      </c>
      <c r="AT622" s="36" t="s">
        <v>3</v>
      </c>
      <c r="AU622" s="36" t="s">
        <v>4</v>
      </c>
      <c r="AV622" s="36" t="s">
        <v>4</v>
      </c>
      <c r="AW622" s="36" t="s">
        <v>2</v>
      </c>
      <c r="AX622" s="36" t="s">
        <v>2</v>
      </c>
      <c r="AY622" s="36" t="s">
        <v>3</v>
      </c>
      <c r="AZ622" s="36" t="s">
        <v>3</v>
      </c>
      <c r="BA622" s="36" t="s">
        <v>2</v>
      </c>
      <c r="BB622" s="36" t="s">
        <v>2</v>
      </c>
      <c r="BC622" s="36" t="s">
        <v>2</v>
      </c>
      <c r="BD622" s="36" t="s">
        <v>1</v>
      </c>
      <c r="BE622" s="36" t="s">
        <v>1</v>
      </c>
      <c r="BF622" s="36" t="s">
        <v>2</v>
      </c>
      <c r="BG622" s="36" t="s">
        <v>2</v>
      </c>
      <c r="BH622" s="36" t="s">
        <v>2</v>
      </c>
      <c r="BI622" s="36" t="s">
        <v>2</v>
      </c>
    </row>
    <row r="623" spans="1:61">
      <c r="A623" s="49"/>
      <c r="D623" s="36" t="s">
        <v>4</v>
      </c>
      <c r="E623" s="36" t="s">
        <v>2</v>
      </c>
      <c r="F623" s="36" t="s">
        <v>2</v>
      </c>
      <c r="G623" s="36" t="s">
        <v>1</v>
      </c>
      <c r="H623" s="36" t="s">
        <v>1</v>
      </c>
      <c r="I623" s="36" t="s">
        <v>2</v>
      </c>
      <c r="J623" s="36" t="s">
        <v>1</v>
      </c>
      <c r="K623" s="36" t="s">
        <v>1</v>
      </c>
      <c r="L623" s="36" t="s">
        <v>2</v>
      </c>
      <c r="M623" s="36" t="s">
        <v>1</v>
      </c>
      <c r="N623" s="36" t="s">
        <v>2</v>
      </c>
      <c r="O623" s="36" t="s">
        <v>3</v>
      </c>
      <c r="P623" s="36" t="s">
        <v>3</v>
      </c>
      <c r="Q623" s="36" t="s">
        <v>4</v>
      </c>
      <c r="R623" s="36" t="s">
        <v>1</v>
      </c>
      <c r="S623" s="36" t="s">
        <v>4</v>
      </c>
      <c r="T623" s="36" t="s">
        <v>1</v>
      </c>
      <c r="U623" s="36" t="s">
        <v>1</v>
      </c>
      <c r="V623" s="36" t="s">
        <v>4</v>
      </c>
      <c r="W623" s="36" t="s">
        <v>3</v>
      </c>
      <c r="X623" s="36" t="s">
        <v>3</v>
      </c>
      <c r="Y623" s="36" t="s">
        <v>4</v>
      </c>
      <c r="Z623" s="36" t="s">
        <v>4</v>
      </c>
      <c r="AA623" s="36" t="s">
        <v>1</v>
      </c>
      <c r="AB623" s="36" t="s">
        <v>4</v>
      </c>
      <c r="AC623" s="36" t="s">
        <v>4</v>
      </c>
      <c r="AD623" s="36" t="s">
        <v>4</v>
      </c>
      <c r="AE623" s="36" t="s">
        <v>1</v>
      </c>
      <c r="AF623" s="36" t="s">
        <v>4</v>
      </c>
      <c r="AG623" s="36" t="s">
        <v>4</v>
      </c>
      <c r="AH623" s="36" t="s">
        <v>2</v>
      </c>
      <c r="AI623" s="36" t="s">
        <v>2</v>
      </c>
      <c r="AJ623" s="36" t="s">
        <v>4</v>
      </c>
      <c r="AK623" s="36" t="s">
        <v>3</v>
      </c>
      <c r="AL623" s="36" t="s">
        <v>4</v>
      </c>
      <c r="AM623" s="36" t="s">
        <v>4</v>
      </c>
      <c r="AN623" s="36" t="s">
        <v>1</v>
      </c>
      <c r="AO623" s="36" t="s">
        <v>1</v>
      </c>
      <c r="AP623" s="36" t="s">
        <v>2</v>
      </c>
      <c r="AQ623" s="36" t="s">
        <v>2</v>
      </c>
      <c r="AR623" s="36" t="s">
        <v>2</v>
      </c>
      <c r="AS623" s="36" t="s">
        <v>2</v>
      </c>
      <c r="AT623" s="36" t="s">
        <v>3</v>
      </c>
      <c r="AU623" s="36" t="s">
        <v>4</v>
      </c>
      <c r="AV623" s="36" t="s">
        <v>3</v>
      </c>
      <c r="AW623" s="36" t="s">
        <v>1</v>
      </c>
      <c r="AX623" s="36" t="s">
        <v>2</v>
      </c>
      <c r="AY623" s="36" t="s">
        <v>1</v>
      </c>
      <c r="AZ623" s="36" t="s">
        <v>3</v>
      </c>
      <c r="BA623" s="36" t="s">
        <v>1</v>
      </c>
      <c r="BB623" s="36" t="s">
        <v>2</v>
      </c>
      <c r="BC623" s="36" t="s">
        <v>2</v>
      </c>
      <c r="BD623" s="36" t="s">
        <v>2</v>
      </c>
      <c r="BE623" s="36" t="s">
        <v>2</v>
      </c>
      <c r="BF623" s="36" t="s">
        <v>2</v>
      </c>
      <c r="BG623" s="36" t="s">
        <v>1</v>
      </c>
      <c r="BH623" s="36" t="s">
        <v>2</v>
      </c>
      <c r="BI623" s="36" t="s">
        <v>2</v>
      </c>
    </row>
    <row r="631" spans="1:61">
      <c r="A631" s="47" t="s">
        <v>172</v>
      </c>
      <c r="D631" s="36" t="s">
        <v>4</v>
      </c>
      <c r="E631" s="36" t="s">
        <v>2</v>
      </c>
      <c r="F631" s="36" t="s">
        <v>2</v>
      </c>
      <c r="G631" s="36" t="s">
        <v>1</v>
      </c>
      <c r="H631" s="36" t="s">
        <v>4</v>
      </c>
      <c r="I631" s="36" t="s">
        <v>2</v>
      </c>
      <c r="J631" s="36" t="s">
        <v>2</v>
      </c>
      <c r="K631" s="36" t="s">
        <v>3</v>
      </c>
      <c r="L631" s="36" t="s">
        <v>3</v>
      </c>
      <c r="M631" s="36" t="s">
        <v>1</v>
      </c>
      <c r="N631" s="36" t="s">
        <v>2</v>
      </c>
      <c r="O631" s="36" t="s">
        <v>3</v>
      </c>
      <c r="P631" s="36" t="s">
        <v>3</v>
      </c>
      <c r="Q631" s="36" t="s">
        <v>3</v>
      </c>
      <c r="R631" s="36" t="s">
        <v>4</v>
      </c>
      <c r="S631" s="36" t="s">
        <v>2</v>
      </c>
      <c r="T631" s="36" t="s">
        <v>3</v>
      </c>
      <c r="U631" s="36" t="s">
        <v>3</v>
      </c>
      <c r="V631" s="36" t="s">
        <v>3</v>
      </c>
      <c r="W631" s="36" t="s">
        <v>4</v>
      </c>
      <c r="X631" s="36" t="s">
        <v>4</v>
      </c>
      <c r="Y631" s="36" t="s">
        <v>3</v>
      </c>
      <c r="Z631" s="36" t="s">
        <v>2</v>
      </c>
      <c r="AA631" s="36" t="s">
        <v>2</v>
      </c>
      <c r="AB631" s="36" t="s">
        <v>4</v>
      </c>
      <c r="AC631" s="36" t="s">
        <v>4</v>
      </c>
      <c r="AD631" s="36" t="s">
        <v>4</v>
      </c>
      <c r="AE631" s="36" t="s">
        <v>4</v>
      </c>
      <c r="AF631" s="36" t="s">
        <v>4</v>
      </c>
      <c r="AG631" s="36" t="s">
        <v>4</v>
      </c>
      <c r="AH631" s="36" t="s">
        <v>3</v>
      </c>
      <c r="AI631" s="36" t="s">
        <v>2</v>
      </c>
      <c r="AJ631" s="36" t="s">
        <v>4</v>
      </c>
      <c r="AK631" s="36" t="s">
        <v>4</v>
      </c>
      <c r="AL631" s="36" t="s">
        <v>4</v>
      </c>
      <c r="AM631" s="36" t="s">
        <v>4</v>
      </c>
      <c r="AN631" s="36" t="s">
        <v>4</v>
      </c>
      <c r="AO631" s="36" t="s">
        <v>2</v>
      </c>
      <c r="AP631" s="36" t="s">
        <v>2</v>
      </c>
      <c r="AQ631" s="36" t="s">
        <v>2</v>
      </c>
      <c r="AR631" s="36" t="s">
        <v>2</v>
      </c>
      <c r="AS631" s="36" t="s">
        <v>2</v>
      </c>
      <c r="AT631" s="36" t="s">
        <v>4</v>
      </c>
      <c r="AU631" s="36" t="s">
        <v>4</v>
      </c>
      <c r="AV631" s="36" t="s">
        <v>4</v>
      </c>
      <c r="AW631" s="36" t="s">
        <v>3</v>
      </c>
      <c r="AX631" s="36" t="s">
        <v>3</v>
      </c>
      <c r="AY631" s="36" t="s">
        <v>3</v>
      </c>
      <c r="AZ631" s="36" t="s">
        <v>3</v>
      </c>
      <c r="BA631" s="36" t="s">
        <v>1</v>
      </c>
      <c r="BB631" s="36" t="s">
        <v>2</v>
      </c>
      <c r="BC631" s="36" t="s">
        <v>2</v>
      </c>
      <c r="BD631" s="36" t="s">
        <v>2</v>
      </c>
      <c r="BE631" s="36" t="s">
        <v>1</v>
      </c>
      <c r="BF631" s="36" t="s">
        <v>2</v>
      </c>
      <c r="BG631" s="36" t="s">
        <v>1</v>
      </c>
      <c r="BH631" s="36" t="s">
        <v>2</v>
      </c>
      <c r="BI631" s="36" t="s">
        <v>2</v>
      </c>
    </row>
    <row r="632" spans="1:61">
      <c r="A632" s="48"/>
      <c r="D632" s="36" t="s">
        <v>4</v>
      </c>
      <c r="E632" s="36" t="s">
        <v>2</v>
      </c>
      <c r="F632" s="36" t="s">
        <v>2</v>
      </c>
      <c r="G632" s="36" t="s">
        <v>1</v>
      </c>
      <c r="H632" s="36" t="s">
        <v>4</v>
      </c>
      <c r="I632" s="36" t="s">
        <v>1</v>
      </c>
      <c r="J632" s="36" t="s">
        <v>1</v>
      </c>
      <c r="K632" s="36" t="s">
        <v>2</v>
      </c>
      <c r="L632" s="36" t="s">
        <v>2</v>
      </c>
      <c r="M632" s="36" t="s">
        <v>1</v>
      </c>
      <c r="N632" s="36" t="s">
        <v>1</v>
      </c>
      <c r="O632" s="36" t="s">
        <v>1</v>
      </c>
      <c r="P632" s="36" t="s">
        <v>2</v>
      </c>
      <c r="Q632" s="36" t="s">
        <v>3</v>
      </c>
      <c r="R632" s="36" t="s">
        <v>2</v>
      </c>
      <c r="S632" s="36" t="s">
        <v>2</v>
      </c>
      <c r="T632" s="36" t="s">
        <v>1</v>
      </c>
      <c r="U632" s="36" t="s">
        <v>3</v>
      </c>
      <c r="V632" s="36" t="s">
        <v>2</v>
      </c>
      <c r="W632" s="36" t="s">
        <v>1</v>
      </c>
      <c r="X632" s="36" t="s">
        <v>3</v>
      </c>
      <c r="Y632" s="36" t="s">
        <v>3</v>
      </c>
      <c r="Z632" s="36" t="s">
        <v>3</v>
      </c>
      <c r="AA632" s="36" t="s">
        <v>2</v>
      </c>
      <c r="AB632" s="36" t="s">
        <v>4</v>
      </c>
      <c r="AC632" s="36" t="s">
        <v>3</v>
      </c>
      <c r="AD632" s="36" t="s">
        <v>2</v>
      </c>
      <c r="AE632" s="36" t="s">
        <v>4</v>
      </c>
      <c r="AF632" s="36" t="s">
        <v>4</v>
      </c>
      <c r="AG632" s="36" t="s">
        <v>4</v>
      </c>
      <c r="AH632" s="36" t="s">
        <v>2</v>
      </c>
      <c r="AI632" s="36" t="s">
        <v>2</v>
      </c>
      <c r="AJ632" s="36" t="s">
        <v>3</v>
      </c>
      <c r="AK632" s="36" t="s">
        <v>3</v>
      </c>
      <c r="AL632" s="36" t="s">
        <v>4</v>
      </c>
      <c r="AM632" s="36" t="s">
        <v>4</v>
      </c>
      <c r="AN632" s="36" t="s">
        <v>3</v>
      </c>
      <c r="AO632" s="36" t="s">
        <v>2</v>
      </c>
      <c r="AP632" s="36" t="s">
        <v>2</v>
      </c>
      <c r="AQ632" s="36" t="s">
        <v>2</v>
      </c>
      <c r="AR632" s="36" t="s">
        <v>2</v>
      </c>
      <c r="AS632" s="36" t="s">
        <v>1</v>
      </c>
      <c r="AT632" s="36" t="s">
        <v>3</v>
      </c>
      <c r="AU632" s="36" t="s">
        <v>3</v>
      </c>
      <c r="AV632" s="36" t="s">
        <v>3</v>
      </c>
      <c r="AW632" s="36" t="s">
        <v>2</v>
      </c>
      <c r="AX632" s="36" t="s">
        <v>1</v>
      </c>
      <c r="AY632" s="36" t="s">
        <v>2</v>
      </c>
      <c r="AZ632" s="36" t="s">
        <v>3</v>
      </c>
      <c r="BA632" s="36" t="s">
        <v>1</v>
      </c>
      <c r="BB632" s="36" t="s">
        <v>2</v>
      </c>
      <c r="BC632" s="36" t="s">
        <v>2</v>
      </c>
      <c r="BD632" s="36" t="s">
        <v>2</v>
      </c>
      <c r="BE632" s="36" t="s">
        <v>1</v>
      </c>
      <c r="BF632" s="36" t="s">
        <v>2</v>
      </c>
      <c r="BG632" s="36" t="s">
        <v>1</v>
      </c>
      <c r="BH632" s="36" t="s">
        <v>1</v>
      </c>
      <c r="BI632" s="36" t="s">
        <v>2</v>
      </c>
    </row>
    <row r="633" spans="1:61">
      <c r="A633" s="48"/>
      <c r="D633" s="36" t="s">
        <v>4</v>
      </c>
      <c r="E633" s="36" t="s">
        <v>2</v>
      </c>
      <c r="F633" s="36" t="s">
        <v>3</v>
      </c>
      <c r="G633" s="36" t="s">
        <v>1</v>
      </c>
      <c r="H633" s="36" t="s">
        <v>2</v>
      </c>
      <c r="I633" s="36" t="s">
        <v>3</v>
      </c>
      <c r="J633" s="36" t="s">
        <v>2</v>
      </c>
      <c r="K633" s="36" t="s">
        <v>3</v>
      </c>
      <c r="L633" s="36" t="s">
        <v>2</v>
      </c>
      <c r="M633" s="36" t="s">
        <v>4</v>
      </c>
      <c r="N633" s="36" t="s">
        <v>3</v>
      </c>
      <c r="O633" s="36" t="s">
        <v>4</v>
      </c>
      <c r="P633" s="36" t="s">
        <v>4</v>
      </c>
      <c r="Q633" s="36" t="s">
        <v>3</v>
      </c>
      <c r="R633" s="36" t="s">
        <v>4</v>
      </c>
      <c r="S633" s="36" t="s">
        <v>1</v>
      </c>
      <c r="T633" s="36" t="s">
        <v>1</v>
      </c>
      <c r="U633" s="36" t="s">
        <v>1</v>
      </c>
      <c r="V633" s="36" t="s">
        <v>3</v>
      </c>
      <c r="W633" s="36" t="s">
        <v>4</v>
      </c>
      <c r="X633" s="36" t="s">
        <v>1</v>
      </c>
      <c r="Y633" s="36" t="s">
        <v>4</v>
      </c>
      <c r="Z633" s="36" t="s">
        <v>1</v>
      </c>
      <c r="AA633" s="36" t="s">
        <v>1</v>
      </c>
      <c r="AB633" s="36" t="s">
        <v>4</v>
      </c>
      <c r="AC633" s="36" t="s">
        <v>4</v>
      </c>
      <c r="AD633" s="36" t="s">
        <v>3</v>
      </c>
      <c r="AE633" s="36" t="s">
        <v>4</v>
      </c>
      <c r="AF633" s="36" t="s">
        <v>4</v>
      </c>
      <c r="AG633" s="36" t="s">
        <v>4</v>
      </c>
      <c r="AH633" s="36" t="s">
        <v>1</v>
      </c>
      <c r="AI633" s="36" t="s">
        <v>3</v>
      </c>
      <c r="AJ633" s="36" t="s">
        <v>4</v>
      </c>
      <c r="AK633" s="36" t="s">
        <v>4</v>
      </c>
      <c r="AL633" s="36" t="s">
        <v>4</v>
      </c>
      <c r="AM633" s="36" t="s">
        <v>4</v>
      </c>
      <c r="AN633" s="36" t="s">
        <v>4</v>
      </c>
      <c r="AO633" s="36" t="s">
        <v>2</v>
      </c>
      <c r="AP633" s="36" t="s">
        <v>2</v>
      </c>
      <c r="AQ633" s="36" t="s">
        <v>2</v>
      </c>
      <c r="AR633" s="36" t="s">
        <v>2</v>
      </c>
      <c r="AS633" s="36" t="s">
        <v>2</v>
      </c>
      <c r="AT633" s="36" t="s">
        <v>3</v>
      </c>
      <c r="AU633" s="36" t="s">
        <v>4</v>
      </c>
      <c r="AV633" s="36" t="s">
        <v>4</v>
      </c>
      <c r="AW633" s="36" t="s">
        <v>4</v>
      </c>
      <c r="AX633" s="36" t="s">
        <v>3</v>
      </c>
      <c r="AY633" s="36" t="s">
        <v>4</v>
      </c>
      <c r="AZ633" s="36" t="s">
        <v>4</v>
      </c>
      <c r="BA633" s="36" t="s">
        <v>1</v>
      </c>
      <c r="BB633" s="36" t="s">
        <v>2</v>
      </c>
      <c r="BC633" s="36" t="s">
        <v>2</v>
      </c>
      <c r="BD633" s="36" t="s">
        <v>2</v>
      </c>
      <c r="BE633" s="36" t="s">
        <v>2</v>
      </c>
      <c r="BF633" s="36" t="s">
        <v>2</v>
      </c>
      <c r="BG633" s="36" t="s">
        <v>1</v>
      </c>
      <c r="BH633" s="36" t="s">
        <v>1</v>
      </c>
      <c r="BI633" s="36" t="s">
        <v>2</v>
      </c>
    </row>
    <row r="634" spans="1:61">
      <c r="A634" s="49"/>
      <c r="D634" s="36" t="s">
        <v>4</v>
      </c>
      <c r="E634" s="36" t="s">
        <v>2</v>
      </c>
      <c r="F634" s="36" t="s">
        <v>2</v>
      </c>
      <c r="G634" s="36" t="s">
        <v>2</v>
      </c>
      <c r="H634" s="36" t="s">
        <v>3</v>
      </c>
      <c r="I634" s="36" t="s">
        <v>3</v>
      </c>
      <c r="J634" s="36" t="s">
        <v>1</v>
      </c>
      <c r="K634" s="36" t="s">
        <v>2</v>
      </c>
      <c r="L634" s="36" t="s">
        <v>1</v>
      </c>
      <c r="M634" s="36" t="s">
        <v>2</v>
      </c>
      <c r="N634" s="36" t="s">
        <v>2</v>
      </c>
      <c r="O634" s="36" t="s">
        <v>3</v>
      </c>
      <c r="P634" s="36" t="s">
        <v>3</v>
      </c>
      <c r="Q634" s="36" t="s">
        <v>4</v>
      </c>
      <c r="R634" s="36" t="s">
        <v>2</v>
      </c>
      <c r="S634" s="36" t="s">
        <v>4</v>
      </c>
      <c r="T634" s="36" t="s">
        <v>4</v>
      </c>
      <c r="U634" s="36" t="s">
        <v>3</v>
      </c>
      <c r="V634" s="36" t="s">
        <v>3</v>
      </c>
      <c r="W634" s="36" t="s">
        <v>1</v>
      </c>
      <c r="X634" s="36" t="s">
        <v>1</v>
      </c>
      <c r="Y634" s="36" t="s">
        <v>1</v>
      </c>
      <c r="Z634" s="36" t="s">
        <v>2</v>
      </c>
      <c r="AA634" s="36" t="s">
        <v>1</v>
      </c>
      <c r="AB634" s="36" t="s">
        <v>4</v>
      </c>
      <c r="AC634" s="36" t="s">
        <v>2</v>
      </c>
      <c r="AD634" s="36" t="s">
        <v>1</v>
      </c>
      <c r="AE634" s="36" t="s">
        <v>3</v>
      </c>
      <c r="AF634" s="36" t="s">
        <v>4</v>
      </c>
      <c r="AG634" s="36" t="s">
        <v>2</v>
      </c>
      <c r="AH634" s="36" t="s">
        <v>2</v>
      </c>
      <c r="AI634" s="36" t="s">
        <v>2</v>
      </c>
      <c r="AJ634" s="36" t="s">
        <v>3</v>
      </c>
      <c r="AK634" s="36" t="s">
        <v>3</v>
      </c>
      <c r="AL634" s="36" t="s">
        <v>4</v>
      </c>
      <c r="AM634" s="36" t="s">
        <v>4</v>
      </c>
      <c r="AN634" s="36" t="s">
        <v>2</v>
      </c>
      <c r="AO634" s="36" t="s">
        <v>2</v>
      </c>
      <c r="AP634" s="36" t="s">
        <v>2</v>
      </c>
      <c r="AQ634" s="36" t="s">
        <v>2</v>
      </c>
      <c r="AR634" s="36" t="s">
        <v>2</v>
      </c>
      <c r="AS634" s="36" t="s">
        <v>2</v>
      </c>
      <c r="AT634" s="36" t="s">
        <v>4</v>
      </c>
      <c r="AU634" s="36" t="s">
        <v>4</v>
      </c>
      <c r="AV634" s="36" t="s">
        <v>4</v>
      </c>
      <c r="AW634" s="36" t="s">
        <v>2</v>
      </c>
      <c r="AX634" s="36" t="s">
        <v>2</v>
      </c>
      <c r="AY634" s="36" t="s">
        <v>1</v>
      </c>
      <c r="AZ634" s="36" t="s">
        <v>3</v>
      </c>
      <c r="BA634" s="36" t="s">
        <v>1</v>
      </c>
      <c r="BB634" s="36" t="s">
        <v>1</v>
      </c>
      <c r="BC634" s="36" t="s">
        <v>2</v>
      </c>
      <c r="BD634" s="36" t="s">
        <v>2</v>
      </c>
      <c r="BE634" s="36" t="s">
        <v>1</v>
      </c>
      <c r="BF634" s="36" t="s">
        <v>2</v>
      </c>
      <c r="BG634" s="36" t="s">
        <v>2</v>
      </c>
      <c r="BH634" s="36" t="s">
        <v>2</v>
      </c>
      <c r="BI634" s="36" t="s">
        <v>2</v>
      </c>
    </row>
    <row r="641" spans="1:61">
      <c r="A641" s="47" t="s">
        <v>175</v>
      </c>
      <c r="D641" s="36" t="s">
        <v>173</v>
      </c>
      <c r="E641" s="36" t="s">
        <v>2</v>
      </c>
      <c r="F641" s="36" t="s">
        <v>2</v>
      </c>
      <c r="G641" s="36" t="s">
        <v>2</v>
      </c>
      <c r="H641" s="36" t="s">
        <v>3</v>
      </c>
      <c r="I641" s="36" t="s">
        <v>3</v>
      </c>
      <c r="J641" s="36" t="s">
        <v>2</v>
      </c>
      <c r="K641" s="36" t="s">
        <v>3</v>
      </c>
      <c r="L641" s="36" t="s">
        <v>2</v>
      </c>
      <c r="M641" s="36" t="s">
        <v>3</v>
      </c>
      <c r="N641" s="36" t="s">
        <v>3</v>
      </c>
      <c r="O641" s="36" t="s">
        <v>3</v>
      </c>
      <c r="P641" s="36" t="s">
        <v>4</v>
      </c>
      <c r="Q641" s="36" t="s">
        <v>2</v>
      </c>
      <c r="R641" s="36" t="s">
        <v>4</v>
      </c>
      <c r="S641" s="36" t="s">
        <v>2</v>
      </c>
      <c r="T641" s="36" t="s">
        <v>1</v>
      </c>
      <c r="U641" s="36" t="s">
        <v>3</v>
      </c>
      <c r="V641" s="36" t="s">
        <v>2</v>
      </c>
      <c r="W641" s="36" t="s">
        <v>3</v>
      </c>
      <c r="X641" s="36" t="s">
        <v>3</v>
      </c>
      <c r="Y641" s="36" t="s">
        <v>4</v>
      </c>
      <c r="Z641" s="36" t="s">
        <v>3</v>
      </c>
      <c r="AA641" s="36" t="s">
        <v>1</v>
      </c>
      <c r="AB641" s="36" t="s">
        <v>4</v>
      </c>
      <c r="AC641" s="36" t="s">
        <v>1</v>
      </c>
      <c r="AD641" s="36" t="s">
        <v>3</v>
      </c>
      <c r="AE641" s="36" t="s">
        <v>3</v>
      </c>
      <c r="AF641" s="36" t="s">
        <v>4</v>
      </c>
      <c r="AG641" s="36" t="s">
        <v>3</v>
      </c>
      <c r="AH641" s="36" t="s">
        <v>3</v>
      </c>
      <c r="AI641" s="36" t="s">
        <v>4</v>
      </c>
      <c r="AJ641" s="36" t="s">
        <v>4</v>
      </c>
      <c r="AK641" s="36" t="s">
        <v>4</v>
      </c>
      <c r="AL641" s="36" t="s">
        <v>4</v>
      </c>
      <c r="AM641" s="36" t="s">
        <v>2</v>
      </c>
      <c r="AN641" s="36" t="s">
        <v>2</v>
      </c>
      <c r="AO641" s="36" t="s">
        <v>2</v>
      </c>
      <c r="AP641" s="36" t="s">
        <v>2</v>
      </c>
      <c r="AQ641" s="36" t="s">
        <v>1</v>
      </c>
      <c r="AR641" s="36" t="s">
        <v>2</v>
      </c>
      <c r="AS641" s="36" t="s">
        <v>2</v>
      </c>
      <c r="AT641" s="36" t="s">
        <v>3</v>
      </c>
      <c r="AU641" s="36" t="s">
        <v>4</v>
      </c>
      <c r="AV641" s="36" t="s">
        <v>4</v>
      </c>
      <c r="AW641" s="36" t="s">
        <v>3</v>
      </c>
      <c r="AX641" s="36" t="s">
        <v>3</v>
      </c>
      <c r="AY641" s="36" t="s">
        <v>4</v>
      </c>
      <c r="AZ641" s="36" t="s">
        <v>3</v>
      </c>
      <c r="BA641" s="36" t="s">
        <v>1</v>
      </c>
      <c r="BB641" s="36" t="s">
        <v>2</v>
      </c>
      <c r="BC641" s="36" t="s">
        <v>2</v>
      </c>
      <c r="BD641" s="36" t="s">
        <v>1</v>
      </c>
      <c r="BE641" s="36" t="s">
        <v>2</v>
      </c>
      <c r="BF641" s="36" t="s">
        <v>2</v>
      </c>
      <c r="BG641" s="36" t="s">
        <v>1</v>
      </c>
      <c r="BH641" s="36" t="s">
        <v>1</v>
      </c>
      <c r="BI641" s="36" t="s">
        <v>2</v>
      </c>
    </row>
    <row r="642" spans="1:61">
      <c r="A642" s="48"/>
      <c r="D642" s="36" t="s">
        <v>173</v>
      </c>
      <c r="E642" s="36" t="s">
        <v>2</v>
      </c>
      <c r="F642" s="36" t="s">
        <v>1</v>
      </c>
      <c r="G642" s="36" t="s">
        <v>1</v>
      </c>
      <c r="H642" s="36" t="s">
        <v>1</v>
      </c>
      <c r="I642" s="36" t="s">
        <v>2</v>
      </c>
      <c r="J642" s="36" t="s">
        <v>1</v>
      </c>
      <c r="K642" s="36" t="s">
        <v>1</v>
      </c>
      <c r="L642" s="36" t="s">
        <v>1</v>
      </c>
      <c r="M642" s="36" t="s">
        <v>1</v>
      </c>
      <c r="N642" s="36" t="s">
        <v>3</v>
      </c>
      <c r="O642" s="36" t="s">
        <v>2</v>
      </c>
      <c r="P642" s="36" t="s">
        <v>4</v>
      </c>
      <c r="Q642" s="36" t="s">
        <v>3</v>
      </c>
      <c r="R642" s="36" t="s">
        <v>3</v>
      </c>
      <c r="S642" s="36" t="s">
        <v>3</v>
      </c>
      <c r="T642" s="36" t="s">
        <v>1</v>
      </c>
      <c r="U642" s="36" t="s">
        <v>2</v>
      </c>
      <c r="V642" s="36" t="s">
        <v>4</v>
      </c>
      <c r="W642" s="36" t="s">
        <v>3</v>
      </c>
      <c r="X642" s="36" t="s">
        <v>3</v>
      </c>
      <c r="Y642" s="36" t="s">
        <v>3</v>
      </c>
      <c r="Z642" s="36" t="s">
        <v>1</v>
      </c>
      <c r="AA642" s="36" t="s">
        <v>3</v>
      </c>
      <c r="AB642" s="36" t="s">
        <v>4</v>
      </c>
      <c r="AC642" s="36" t="s">
        <v>1</v>
      </c>
      <c r="AD642" s="36" t="s">
        <v>1</v>
      </c>
      <c r="AE642" s="36" t="s">
        <v>4</v>
      </c>
      <c r="AF642" s="36" t="s">
        <v>3</v>
      </c>
      <c r="AG642" s="36" t="s">
        <v>1</v>
      </c>
      <c r="AH642" s="36" t="s">
        <v>1</v>
      </c>
      <c r="AI642" s="36" t="s">
        <v>1</v>
      </c>
      <c r="AJ642" s="36" t="s">
        <v>1</v>
      </c>
      <c r="AK642" s="36" t="s">
        <v>1</v>
      </c>
      <c r="AL642" s="36" t="s">
        <v>4</v>
      </c>
      <c r="AM642" s="36" t="s">
        <v>4</v>
      </c>
      <c r="AN642" s="36" t="s">
        <v>4</v>
      </c>
      <c r="AO642" s="36" t="s">
        <v>1</v>
      </c>
      <c r="AP642" s="36" t="s">
        <v>1</v>
      </c>
      <c r="AQ642" s="36" t="s">
        <v>1</v>
      </c>
      <c r="AR642" s="36" t="s">
        <v>1</v>
      </c>
      <c r="AS642" s="36" t="s">
        <v>2</v>
      </c>
      <c r="AT642" s="36" t="s">
        <v>1</v>
      </c>
      <c r="AU642" s="36" t="s">
        <v>3</v>
      </c>
      <c r="AV642" s="36" t="s">
        <v>2</v>
      </c>
      <c r="AW642" s="36" t="s">
        <v>1</v>
      </c>
      <c r="AX642" s="36" t="s">
        <v>1</v>
      </c>
      <c r="AY642" s="36" t="s">
        <v>2</v>
      </c>
      <c r="AZ642" s="36" t="s">
        <v>3</v>
      </c>
      <c r="BA642" s="36" t="s">
        <v>1</v>
      </c>
      <c r="BB642" s="36" t="s">
        <v>2</v>
      </c>
      <c r="BC642" s="36" t="s">
        <v>2</v>
      </c>
      <c r="BD642" s="36" t="s">
        <v>2</v>
      </c>
      <c r="BE642" s="36" t="s">
        <v>1</v>
      </c>
      <c r="BF642" s="36" t="s">
        <v>1</v>
      </c>
      <c r="BG642" s="36" t="s">
        <v>1</v>
      </c>
      <c r="BH642" s="36" t="s">
        <v>1</v>
      </c>
      <c r="BI642" s="36" t="s">
        <v>1</v>
      </c>
    </row>
    <row r="643" spans="1:61">
      <c r="A643" s="48"/>
      <c r="D643" s="36" t="s">
        <v>173</v>
      </c>
      <c r="E643" s="36" t="s">
        <v>2</v>
      </c>
      <c r="F643" s="36" t="s">
        <v>2</v>
      </c>
      <c r="G643" s="36" t="s">
        <v>1</v>
      </c>
      <c r="H643" s="36" t="s">
        <v>2</v>
      </c>
      <c r="I643" s="36" t="s">
        <v>2</v>
      </c>
      <c r="J643" s="36" t="s">
        <v>2</v>
      </c>
      <c r="K643" s="36" t="s">
        <v>1</v>
      </c>
      <c r="L643" s="36" t="s">
        <v>2</v>
      </c>
      <c r="M643" s="36" t="s">
        <v>2</v>
      </c>
      <c r="N643" s="36" t="s">
        <v>3</v>
      </c>
      <c r="O643" s="36" t="s">
        <v>3</v>
      </c>
      <c r="P643" s="36" t="s">
        <v>3</v>
      </c>
      <c r="Q643" s="36" t="s">
        <v>3</v>
      </c>
      <c r="R643" s="36" t="s">
        <v>4</v>
      </c>
      <c r="S643" s="36" t="s">
        <v>1</v>
      </c>
      <c r="T643" s="36" t="s">
        <v>2</v>
      </c>
      <c r="U643" s="36" t="s">
        <v>3</v>
      </c>
      <c r="V643" s="36" t="s">
        <v>4</v>
      </c>
      <c r="W643" s="36" t="s">
        <v>4</v>
      </c>
      <c r="X643" s="36" t="s">
        <v>4</v>
      </c>
      <c r="Y643" s="36" t="s">
        <v>3</v>
      </c>
      <c r="Z643" s="36" t="s">
        <v>3</v>
      </c>
      <c r="AA643" s="36" t="s">
        <v>3</v>
      </c>
      <c r="AB643" s="36" t="s">
        <v>3</v>
      </c>
      <c r="AC643" s="36" t="s">
        <v>4</v>
      </c>
      <c r="AD643" s="36" t="s">
        <v>4</v>
      </c>
      <c r="AE643" s="36" t="s">
        <v>4</v>
      </c>
      <c r="AF643" s="36" t="s">
        <v>4</v>
      </c>
      <c r="AG643" s="36" t="s">
        <v>4</v>
      </c>
      <c r="AH643" s="36" t="s">
        <v>2</v>
      </c>
      <c r="AI643" s="36" t="s">
        <v>4</v>
      </c>
      <c r="AJ643" s="36" t="s">
        <v>3</v>
      </c>
      <c r="AK643" s="36" t="s">
        <v>3</v>
      </c>
      <c r="AL643" s="36" t="s">
        <v>4</v>
      </c>
      <c r="AM643" s="36" t="s">
        <v>4</v>
      </c>
      <c r="AN643" s="36" t="s">
        <v>3</v>
      </c>
      <c r="AO643" s="36" t="s">
        <v>1</v>
      </c>
      <c r="AP643" s="36" t="s">
        <v>1</v>
      </c>
      <c r="AQ643" s="36" t="s">
        <v>1</v>
      </c>
      <c r="AR643" s="36" t="s">
        <v>1</v>
      </c>
      <c r="AS643" s="36" t="s">
        <v>2</v>
      </c>
      <c r="AT643" s="36" t="s">
        <v>3</v>
      </c>
      <c r="AU643" s="36" t="s">
        <v>4</v>
      </c>
      <c r="AV643" s="36" t="s">
        <v>3</v>
      </c>
      <c r="AW643" s="36" t="s">
        <v>3</v>
      </c>
      <c r="AX643" s="36" t="s">
        <v>1</v>
      </c>
      <c r="AY643" s="36" t="s">
        <v>3</v>
      </c>
      <c r="AZ643" s="36" t="s">
        <v>3</v>
      </c>
      <c r="BA643" s="36" t="s">
        <v>2</v>
      </c>
      <c r="BB643" s="36" t="s">
        <v>2</v>
      </c>
      <c r="BC643" s="36" t="s">
        <v>2</v>
      </c>
      <c r="BD643" s="36" t="s">
        <v>1</v>
      </c>
      <c r="BE643" s="36" t="s">
        <v>2</v>
      </c>
      <c r="BF643" s="36" t="s">
        <v>2</v>
      </c>
      <c r="BG643" s="36" t="s">
        <v>1</v>
      </c>
      <c r="BH643" s="36" t="s">
        <v>1</v>
      </c>
      <c r="BI643" s="36" t="s">
        <v>2</v>
      </c>
    </row>
    <row r="644" spans="1:61">
      <c r="A644" s="48"/>
      <c r="D644" s="36" t="s">
        <v>173</v>
      </c>
      <c r="E644" s="36" t="s">
        <v>2</v>
      </c>
      <c r="F644" s="36" t="s">
        <v>2</v>
      </c>
      <c r="G644" s="36" t="s">
        <v>1</v>
      </c>
      <c r="H644" s="36" t="s">
        <v>3</v>
      </c>
      <c r="I644" s="36" t="s">
        <v>2</v>
      </c>
      <c r="J644" s="36" t="s">
        <v>2</v>
      </c>
      <c r="K644" s="36" t="s">
        <v>2</v>
      </c>
      <c r="L644" s="36" t="s">
        <v>2</v>
      </c>
      <c r="M644" s="36" t="s">
        <v>2</v>
      </c>
      <c r="N644" s="36" t="s">
        <v>2</v>
      </c>
      <c r="O644" s="36" t="s">
        <v>3</v>
      </c>
      <c r="P644" s="36" t="s">
        <v>3</v>
      </c>
      <c r="Q644" s="36" t="s">
        <v>4</v>
      </c>
      <c r="R644" s="36" t="s">
        <v>4</v>
      </c>
      <c r="S644" s="36" t="s">
        <v>1</v>
      </c>
      <c r="T644" s="36" t="s">
        <v>1</v>
      </c>
      <c r="U644" s="36" t="s">
        <v>3</v>
      </c>
      <c r="V644" s="36" t="s">
        <v>3</v>
      </c>
      <c r="W644" s="36" t="s">
        <v>3</v>
      </c>
      <c r="X644" s="36" t="s">
        <v>3</v>
      </c>
      <c r="Y644" s="36" t="s">
        <v>2</v>
      </c>
      <c r="Z644" s="36" t="s">
        <v>2</v>
      </c>
      <c r="AA644" s="36" t="s">
        <v>2</v>
      </c>
      <c r="AB644" s="36" t="s">
        <v>4</v>
      </c>
      <c r="AC644" s="36" t="s">
        <v>4</v>
      </c>
      <c r="AD644" s="36" t="s">
        <v>1</v>
      </c>
      <c r="AE644" s="36" t="s">
        <v>1</v>
      </c>
      <c r="AF644" s="36" t="s">
        <v>4</v>
      </c>
      <c r="AG644" s="36" t="s">
        <v>4</v>
      </c>
      <c r="AH644" s="36" t="s">
        <v>3</v>
      </c>
      <c r="AI644" s="36" t="s">
        <v>3</v>
      </c>
      <c r="AJ644" s="36" t="s">
        <v>1</v>
      </c>
      <c r="AK644" s="36" t="s">
        <v>1</v>
      </c>
      <c r="AL644" s="36" t="s">
        <v>4</v>
      </c>
      <c r="AM644" s="36" t="s">
        <v>4</v>
      </c>
      <c r="AN644" s="36" t="s">
        <v>3</v>
      </c>
      <c r="AO644" s="36" t="s">
        <v>2</v>
      </c>
      <c r="AP644" s="36" t="s">
        <v>2</v>
      </c>
      <c r="AQ644" s="36" t="s">
        <v>1</v>
      </c>
      <c r="AR644" s="36" t="s">
        <v>2</v>
      </c>
      <c r="AS644" s="36" t="s">
        <v>2</v>
      </c>
      <c r="AT644" s="36" t="s">
        <v>3</v>
      </c>
      <c r="AU644" s="36" t="s">
        <v>3</v>
      </c>
      <c r="AV644" s="36" t="s">
        <v>3</v>
      </c>
      <c r="AW644" s="36" t="s">
        <v>3</v>
      </c>
      <c r="AX644" s="36" t="s">
        <v>3</v>
      </c>
      <c r="AY644" s="36" t="s">
        <v>4</v>
      </c>
      <c r="AZ644" s="36" t="s">
        <v>4</v>
      </c>
      <c r="BA644" s="36" t="s">
        <v>2</v>
      </c>
      <c r="BB644" s="36" t="s">
        <v>2</v>
      </c>
      <c r="BC644" s="36" t="s">
        <v>2</v>
      </c>
      <c r="BD644" s="36" t="s">
        <v>2</v>
      </c>
      <c r="BE644" s="36" t="s">
        <v>1</v>
      </c>
      <c r="BF644" s="36" t="s">
        <v>2</v>
      </c>
      <c r="BG644" s="36" t="s">
        <v>1</v>
      </c>
      <c r="BH644" s="36" t="s">
        <v>1</v>
      </c>
      <c r="BI644" s="36" t="s">
        <v>2</v>
      </c>
    </row>
    <row r="645" spans="1:61">
      <c r="A645" s="49"/>
      <c r="D645" s="36" t="s">
        <v>173</v>
      </c>
      <c r="E645" s="36" t="s">
        <v>2</v>
      </c>
      <c r="F645" s="36" t="s">
        <v>3</v>
      </c>
      <c r="G645" s="36" t="s">
        <v>2</v>
      </c>
      <c r="H645" s="36" t="s">
        <v>1</v>
      </c>
      <c r="I645" s="36" t="s">
        <v>2</v>
      </c>
      <c r="J645" s="36" t="s">
        <v>1</v>
      </c>
      <c r="K645" s="36" t="s">
        <v>2</v>
      </c>
      <c r="L645" s="36" t="s">
        <v>1</v>
      </c>
      <c r="M645" s="36" t="s">
        <v>1</v>
      </c>
      <c r="N645" s="36" t="s">
        <v>3</v>
      </c>
      <c r="O645" s="36" t="s">
        <v>2</v>
      </c>
      <c r="P645" s="36" t="s">
        <v>3</v>
      </c>
      <c r="Q645" s="36" t="s">
        <v>4</v>
      </c>
      <c r="R645" s="36" t="s">
        <v>4</v>
      </c>
      <c r="S645" s="36" t="s">
        <v>2</v>
      </c>
      <c r="T645" s="36" t="s">
        <v>1</v>
      </c>
      <c r="U645" s="36" t="s">
        <v>2</v>
      </c>
      <c r="V645" s="36" t="s">
        <v>3</v>
      </c>
      <c r="W645" s="36" t="s">
        <v>3</v>
      </c>
      <c r="X645" s="36" t="s">
        <v>3</v>
      </c>
      <c r="Y645" s="36" t="s">
        <v>4</v>
      </c>
      <c r="Z645" s="36" t="s">
        <v>1</v>
      </c>
      <c r="AA645" s="36" t="s">
        <v>1</v>
      </c>
      <c r="AB645" s="36" t="s">
        <v>4</v>
      </c>
      <c r="AC645" s="36" t="s">
        <v>4</v>
      </c>
      <c r="AD645" s="36" t="s">
        <v>3</v>
      </c>
      <c r="AE645" s="36" t="s">
        <v>4</v>
      </c>
      <c r="AF645" s="36" t="s">
        <v>4</v>
      </c>
      <c r="AG645" s="36" t="s">
        <v>4</v>
      </c>
      <c r="AH645" s="36" t="s">
        <v>2</v>
      </c>
      <c r="AI645" s="36" t="s">
        <v>4</v>
      </c>
      <c r="AJ645" s="36" t="s">
        <v>1</v>
      </c>
      <c r="AK645" s="36" t="s">
        <v>1</v>
      </c>
      <c r="AL645" s="36" t="s">
        <v>4</v>
      </c>
      <c r="AM645" s="36" t="s">
        <v>4</v>
      </c>
      <c r="AN645" s="36" t="s">
        <v>3</v>
      </c>
      <c r="AO645" s="36" t="s">
        <v>2</v>
      </c>
      <c r="AP645" s="36" t="s">
        <v>2</v>
      </c>
      <c r="AQ645" s="36" t="s">
        <v>1</v>
      </c>
      <c r="AR645" s="36" t="s">
        <v>2</v>
      </c>
      <c r="AS645" s="36" t="s">
        <v>2</v>
      </c>
      <c r="AT645" s="36" t="s">
        <v>3</v>
      </c>
      <c r="AU645" s="36" t="s">
        <v>4</v>
      </c>
      <c r="AV645" s="36" t="s">
        <v>3</v>
      </c>
      <c r="AW645" s="36" t="s">
        <v>1</v>
      </c>
      <c r="AX645" s="36" t="s">
        <v>2</v>
      </c>
      <c r="AY645" s="36" t="s">
        <v>3</v>
      </c>
      <c r="AZ645" s="36" t="s">
        <v>4</v>
      </c>
      <c r="BA645" s="36" t="s">
        <v>1</v>
      </c>
      <c r="BB645" s="36" t="s">
        <v>2</v>
      </c>
      <c r="BC645" s="36" t="s">
        <v>2</v>
      </c>
      <c r="BD645" s="36" t="s">
        <v>1</v>
      </c>
      <c r="BE645" s="36" t="s">
        <v>1</v>
      </c>
      <c r="BF645" s="36" t="s">
        <v>2</v>
      </c>
      <c r="BG645" s="36" t="s">
        <v>1</v>
      </c>
      <c r="BH645" s="36" t="s">
        <v>1</v>
      </c>
      <c r="BI645" s="36" t="s">
        <v>2</v>
      </c>
    </row>
  </sheetData>
  <mergeCells count="41">
    <mergeCell ref="A541:A545"/>
    <mergeCell ref="A550:A552"/>
    <mergeCell ref="A631:A634"/>
    <mergeCell ref="A641:A645"/>
    <mergeCell ref="A555:A565"/>
    <mergeCell ref="A590:A592"/>
    <mergeCell ref="A621:A623"/>
    <mergeCell ref="A525:A537"/>
    <mergeCell ref="A396:A414"/>
    <mergeCell ref="A416:A431"/>
    <mergeCell ref="A435:A443"/>
    <mergeCell ref="A446:A449"/>
    <mergeCell ref="A452:A461"/>
    <mergeCell ref="A463:A469"/>
    <mergeCell ref="A471:A477"/>
    <mergeCell ref="A480:A490"/>
    <mergeCell ref="A492:A504"/>
    <mergeCell ref="A506:A512"/>
    <mergeCell ref="A515:A520"/>
    <mergeCell ref="A315:A329"/>
    <mergeCell ref="A331:A337"/>
    <mergeCell ref="A358:A363"/>
    <mergeCell ref="A365:A369"/>
    <mergeCell ref="A371:A379"/>
    <mergeCell ref="A381:A394"/>
    <mergeCell ref="A44:A47"/>
    <mergeCell ref="A161:A166"/>
    <mergeCell ref="A187:A189"/>
    <mergeCell ref="A89:A91"/>
    <mergeCell ref="A75:A78"/>
    <mergeCell ref="A79:A81"/>
    <mergeCell ref="A63:A66"/>
    <mergeCell ref="A67:A70"/>
    <mergeCell ref="A71:A72"/>
    <mergeCell ref="A141:A158"/>
    <mergeCell ref="A85:A88"/>
    <mergeCell ref="A225:A229"/>
    <mergeCell ref="A136:A139"/>
    <mergeCell ref="A104:A106"/>
    <mergeCell ref="A97:A100"/>
    <mergeCell ref="A101:A103"/>
  </mergeCells>
  <phoneticPr fontId="1" type="noConversion"/>
  <conditionalFormatting sqref="D1:BE1048576 BF1:BI400 BF402:BI65536 BF401:BJ401">
    <cfRule type="cellIs" dxfId="0" priority="1" stopIfTrue="1" operator="equal">
      <formula>0</formula>
    </cfRule>
  </conditionalFormatting>
  <pageMargins left="0.75" right="0.75" top="1" bottom="1" header="0.5" footer="0.5"/>
  <pageSetup paperSize="34" orientation="portrait" horizontalDpi="2400" verticalDpi="2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</vt:i4>
      </vt:variant>
    </vt:vector>
  </HeadingPairs>
  <TitlesOfParts>
    <vt:vector size="3" baseType="lpstr">
      <vt:lpstr>Анкета</vt:lpstr>
      <vt:lpstr>Testee answer</vt:lpstr>
      <vt:lpstr>Анкета!Област_печат</vt:lpstr>
    </vt:vector>
  </TitlesOfParts>
  <Company>SiQiSoft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</dc:creator>
  <cp:lastModifiedBy>FDean</cp:lastModifiedBy>
  <cp:lastPrinted>2006-04-11T07:28:30Z</cp:lastPrinted>
  <dcterms:created xsi:type="dcterms:W3CDTF">2003-09-02T11:50:01Z</dcterms:created>
  <dcterms:modified xsi:type="dcterms:W3CDTF">2012-11-25T20:38:07Z</dcterms:modified>
</cp:coreProperties>
</file>